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721720全球进口市场分析" sheetId="1" r:id="rId1"/>
    <sheet name="721720近五年全球进口额" sheetId="2" r:id="rId2"/>
    <sheet name="721720中国出口市场分析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<sst xmlns="http://schemas.openxmlformats.org/spreadsheetml/2006/main" count="289" uniqueCount="105">
  <si>
    <t>721720铁或非合金钢丝，盘绕，镀锌或镀锌（不包括棒材和棒材）全球进口分析</t>
  </si>
  <si>
    <t>进口国</t>
  </si>
  <si>
    <t>2024年进口额（千美元）</t>
  </si>
  <si>
    <t>2024年贸易差额（千美元）</t>
  </si>
  <si>
    <t>2024年进口数量</t>
  </si>
  <si>
    <t>数量单位</t>
  </si>
  <si>
    <t>商品价值（美元/件）</t>
  </si>
  <si>
    <t>2020年至2024年期间的进口额年增长率（%）</t>
  </si>
  <si>
    <t>2020-2024年期间的进口数量年增长率（%）</t>
  </si>
  <si>
    <t>2023年至2024年期间的进口额年增长率（%）</t>
  </si>
  <si>
    <t>占世界进口份额（%）</t>
  </si>
  <si>
    <t>世界</t>
  </si>
  <si>
    <t>吨</t>
  </si>
  <si>
    <t>美国</t>
  </si>
  <si>
    <t>波兰</t>
  </si>
  <si>
    <t>意大利</t>
  </si>
  <si>
    <t>德国</t>
  </si>
  <si>
    <t>英国</t>
  </si>
  <si>
    <t>法国</t>
  </si>
  <si>
    <t>大韩民国</t>
  </si>
  <si>
    <t>巴西</t>
  </si>
  <si>
    <t>澳大利亚</t>
  </si>
  <si>
    <t>罗马尼亚</t>
  </si>
  <si>
    <t>菲律宾</t>
  </si>
  <si>
    <t>越南</t>
  </si>
  <si>
    <t>加拿大</t>
  </si>
  <si>
    <t>西班牙</t>
  </si>
  <si>
    <t>日本</t>
  </si>
  <si>
    <t>葡萄牙</t>
  </si>
  <si>
    <t>印度尼西亚</t>
  </si>
  <si>
    <t>瑞典</t>
  </si>
  <si>
    <t>马来西亚</t>
  </si>
  <si>
    <t>荷兰</t>
  </si>
  <si>
    <t>泰国</t>
  </si>
  <si>
    <t>阿拉伯联合酋长国</t>
  </si>
  <si>
    <t>瑞士</t>
  </si>
  <si>
    <t>奥地利</t>
  </si>
  <si>
    <t>捷克共和国</t>
  </si>
  <si>
    <t>以上部分全球占比共计70%</t>
  </si>
  <si>
    <t>印度</t>
  </si>
  <si>
    <t>比利时</t>
  </si>
  <si>
    <t>斯洛伐克</t>
  </si>
  <si>
    <t>挪威</t>
  </si>
  <si>
    <t>墨西哥</t>
  </si>
  <si>
    <t>辛巴威</t>
  </si>
  <si>
    <t>斯里兰卡</t>
  </si>
  <si>
    <t>伊拉克</t>
  </si>
  <si>
    <t>芬兰</t>
  </si>
  <si>
    <t>新西兰</t>
  </si>
  <si>
    <t>匈牙利</t>
  </si>
  <si>
    <t>智利</t>
  </si>
  <si>
    <t>希腊</t>
  </si>
  <si>
    <t>无数量</t>
  </si>
  <si>
    <t>巴拉圭</t>
  </si>
  <si>
    <t>阿根廷</t>
  </si>
  <si>
    <t>沙特阿拉伯</t>
  </si>
  <si>
    <t>加纳</t>
  </si>
  <si>
    <t>老挝人民民主共和国</t>
  </si>
  <si>
    <t>塞尔维亚</t>
  </si>
  <si>
    <t>秘鲁</t>
  </si>
  <si>
    <t>多米尼加共和国</t>
  </si>
  <si>
    <t>新加坡</t>
  </si>
  <si>
    <t>摩洛哥</t>
  </si>
  <si>
    <t>立陶宛</t>
  </si>
  <si>
    <t>各国历年进口额（单位：千美元）</t>
  </si>
  <si>
    <t>进口商</t>
  </si>
  <si>
    <t>2020年进口值</t>
  </si>
  <si>
    <t>2021年进口值</t>
  </si>
  <si>
    <t>2022年进口额</t>
  </si>
  <si>
    <t>2023年进口值</t>
  </si>
  <si>
    <t>2024年进口值</t>
  </si>
  <si>
    <t>2020年目标市场与全球进口额的占比</t>
  </si>
  <si>
    <t>2021年目标市场与全球进口额的占比</t>
  </si>
  <si>
    <t>2022年目标市场与全球进口额的占比</t>
  </si>
  <si>
    <t>2023年目标市场与全球进口额的占比</t>
  </si>
  <si>
    <t>2024年目标市场与全球进口额的占比</t>
  </si>
  <si>
    <r>
      <rPr>
        <b/>
        <sz val="12"/>
        <color theme="1"/>
        <rFont val="宋体"/>
        <charset val="134"/>
        <scheme val="minor"/>
      </rPr>
      <t xml:space="preserve">2024年中国出口产品进口市场分析
产品：721720铁或非合金钢丝，盘绕，镀锌或镀锌（不包括棒材和棒材）
</t>
    </r>
    <r>
      <rPr>
        <b/>
        <sz val="12"/>
        <color rgb="FFFF0000"/>
        <rFont val="宋体"/>
        <charset val="134"/>
        <scheme val="minor"/>
      </rPr>
      <t>中国对该产品的出口占世界出口的34.3%，在世界出口中排名第1</t>
    </r>
  </si>
  <si>
    <t>2024年出口额（千美元）</t>
  </si>
  <si>
    <t>占中国出口份额（%）</t>
  </si>
  <si>
    <t>中国在合作伙伴进口中所占份额（%）</t>
  </si>
  <si>
    <t>2024年出口量</t>
  </si>
  <si>
    <t>2020年至2024年出口额增长（%p.a.）</t>
  </si>
  <si>
    <t>2020-2024年出口量增长（%p.a.）</t>
  </si>
  <si>
    <t>2023年至2024年出口额增长（年增长率）</t>
  </si>
  <si>
    <t>伙伴国在世界进口中的排名</t>
  </si>
  <si>
    <t>伙伴国占世界进口份额（%）</t>
  </si>
  <si>
    <t>2020年至2024年伙伴国的总进口额增长（年增长率）</t>
  </si>
  <si>
    <t>缅甸</t>
  </si>
  <si>
    <t>乌拉圭</t>
  </si>
  <si>
    <t>南非</t>
  </si>
  <si>
    <t>危地马拉</t>
  </si>
  <si>
    <t>巴拿马</t>
  </si>
  <si>
    <t>也门</t>
  </si>
  <si>
    <t>阿尔巴尼亚</t>
  </si>
  <si>
    <t>阿曼</t>
  </si>
  <si>
    <t>哥伦比亚</t>
  </si>
  <si>
    <t>俄罗斯联邦</t>
  </si>
  <si>
    <t>坦桑尼亚，联合共和国</t>
  </si>
  <si>
    <t>利比亚</t>
  </si>
  <si>
    <t>莫桑比克</t>
  </si>
  <si>
    <t>科特迪瓦</t>
  </si>
  <si>
    <t>科威特</t>
  </si>
  <si>
    <t>孟加拉国</t>
  </si>
  <si>
    <t>卡塔尔</t>
  </si>
  <si>
    <t>乌兹别克斯坦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</si>
</sst>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2" borderId="0" xfId="0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>
                <c:manualLayout>
                  <c:x val="-0.0356942532252307"/>
                  <c:y val="-0.00400440484532986"/>
                </c:manualLayout>
              </c:layout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1"/>
              <c:layout>
                <c:manualLayout>
                  <c:x val="-0.0346744174187956"/>
                  <c:y val="-0.00500550605666233"/>
                </c:manualLayout>
              </c:layout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2"/>
              <c:layout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layout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layout>
                <c:manualLayout>
                  <c:x val="-0.0545612156442813"/>
                  <c:y val="-0.109120032035239"/>
                </c:manualLayout>
              </c:layout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7"/>
              <c:layout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layout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layout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layout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layout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layout>
                <c:manualLayout>
                  <c:x val="0.018357044515833"/>
                  <c:y val="-0.00900991090199219"/>
                </c:manualLayout>
              </c:layout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3"/>
              <c:layout>
                <c:manualLayout>
                  <c:x val="0.0249859772576615"/>
                  <c:y val="-0.0510561617779558"/>
                </c:manualLayout>
              </c:layout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4"/>
              <c:layout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'721720全球进口市场分析'!$B$4:$B$28</c:f>
              <c:numCache>
                <c:formatCode>General</c:formatCode>
                <c:ptCount val="25"/>
                <c:pt idx="0">
                  <c:v>203099</c:v>
                </c:pt>
                <c:pt idx="1">
                  <c:v>144632</c:v>
                </c:pt>
                <c:pt idx="2">
                  <c:v>106204</c:v>
                </c:pt>
                <c:pt idx="3">
                  <c:v>97706</c:v>
                </c:pt>
                <c:pt idx="4">
                  <c:v>90326</c:v>
                </c:pt>
                <c:pt idx="5">
                  <c:v>86814</c:v>
                </c:pt>
                <c:pt idx="6">
                  <c:v>86727</c:v>
                </c:pt>
                <c:pt idx="7">
                  <c:v>70378</c:v>
                </c:pt>
                <c:pt idx="8">
                  <c:v>66215</c:v>
                </c:pt>
                <c:pt idx="9">
                  <c:v>59512</c:v>
                </c:pt>
                <c:pt idx="10">
                  <c:v>51784</c:v>
                </c:pt>
                <c:pt idx="11">
                  <c:v>49423</c:v>
                </c:pt>
                <c:pt idx="12">
                  <c:v>48924</c:v>
                </c:pt>
                <c:pt idx="13">
                  <c:v>48173</c:v>
                </c:pt>
                <c:pt idx="14">
                  <c:v>45130</c:v>
                </c:pt>
                <c:pt idx="15">
                  <c:v>44807</c:v>
                </c:pt>
                <c:pt idx="16">
                  <c:v>44792</c:v>
                </c:pt>
                <c:pt idx="17">
                  <c:v>43291</c:v>
                </c:pt>
                <c:pt idx="18">
                  <c:v>41852</c:v>
                </c:pt>
                <c:pt idx="19">
                  <c:v>36312</c:v>
                </c:pt>
                <c:pt idx="20">
                  <c:v>34193</c:v>
                </c:pt>
                <c:pt idx="21">
                  <c:v>34080</c:v>
                </c:pt>
                <c:pt idx="22">
                  <c:v>32054</c:v>
                </c:pt>
                <c:pt idx="23">
                  <c:v>31890</c:v>
                </c:pt>
                <c:pt idx="24">
                  <c:v>30109</c:v>
                </c:pt>
              </c:numCache>
            </c:numRef>
          </c:xVal>
          <c:yVal>
            <c:numRef>
              <c:f>'721720全球进口市场分析'!$G$4:$G$28</c:f>
              <c:numCache>
                <c:formatCode>General</c:formatCode>
                <c:ptCount val="25"/>
                <c:pt idx="0">
                  <c:v>0</c:v>
                </c:pt>
                <c:pt idx="1">
                  <c:v>12</c:v>
                </c:pt>
                <c:pt idx="2">
                  <c:v>15</c:v>
                </c:pt>
                <c:pt idx="3">
                  <c:v>-7</c:v>
                </c:pt>
                <c:pt idx="4">
                  <c:v>8</c:v>
                </c:pt>
                <c:pt idx="5">
                  <c:v>-6</c:v>
                </c:pt>
                <c:pt idx="6">
                  <c:v>0</c:v>
                </c:pt>
                <c:pt idx="7">
                  <c:v>16</c:v>
                </c:pt>
                <c:pt idx="8">
                  <c:v>0</c:v>
                </c:pt>
                <c:pt idx="9">
                  <c:v>-3</c:v>
                </c:pt>
                <c:pt idx="10">
                  <c:v>16</c:v>
                </c:pt>
                <c:pt idx="11">
                  <c:v>-13</c:v>
                </c:pt>
                <c:pt idx="12">
                  <c:v>2</c:v>
                </c:pt>
                <c:pt idx="13">
                  <c:v>4</c:v>
                </c:pt>
                <c:pt idx="14">
                  <c:v>-15</c:v>
                </c:pt>
                <c:pt idx="15">
                  <c:v>9</c:v>
                </c:pt>
                <c:pt idx="16">
                  <c:v>13</c:v>
                </c:pt>
                <c:pt idx="17">
                  <c:v>9</c:v>
                </c:pt>
                <c:pt idx="18">
                  <c:v>7</c:v>
                </c:pt>
                <c:pt idx="19">
                  <c:v>-2</c:v>
                </c:pt>
                <c:pt idx="20">
                  <c:v>-5</c:v>
                </c:pt>
                <c:pt idx="21">
                  <c:v>-10</c:v>
                </c:pt>
                <c:pt idx="22">
                  <c:v>11</c:v>
                </c:pt>
                <c:pt idx="23">
                  <c:v>1</c:v>
                </c:pt>
                <c:pt idx="24">
                  <c:v>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'721720全球进口市场分析'!$A$4:$A$28</c15:f>
                <c15:dlblRangeCache>
                  <c:ptCount val="25"/>
                  <c:pt idx="0">
                    <c:v>美国</c:v>
                  </c:pt>
                  <c:pt idx="1">
                    <c:v>波兰</c:v>
                  </c:pt>
                  <c:pt idx="2">
                    <c:v>意大利</c:v>
                  </c:pt>
                  <c:pt idx="3">
                    <c:v>德国</c:v>
                  </c:pt>
                  <c:pt idx="4">
                    <c:v>英国</c:v>
                  </c:pt>
                  <c:pt idx="5">
                    <c:v>法国</c:v>
                  </c:pt>
                  <c:pt idx="6">
                    <c:v>大韩民国</c:v>
                  </c:pt>
                  <c:pt idx="7">
                    <c:v>巴西</c:v>
                  </c:pt>
                  <c:pt idx="8">
                    <c:v>澳大利亚</c:v>
                  </c:pt>
                  <c:pt idx="9">
                    <c:v>罗马尼亚</c:v>
                  </c:pt>
                  <c:pt idx="10">
                    <c:v>菲律宾</c:v>
                  </c:pt>
                  <c:pt idx="11">
                    <c:v>越南</c:v>
                  </c:pt>
                  <c:pt idx="12">
                    <c:v>加拿大</c:v>
                  </c:pt>
                  <c:pt idx="13">
                    <c:v>西班牙</c:v>
                  </c:pt>
                  <c:pt idx="14">
                    <c:v>日本</c:v>
                  </c:pt>
                  <c:pt idx="15">
                    <c:v>葡萄牙</c:v>
                  </c:pt>
                  <c:pt idx="16">
                    <c:v>印度尼西亚</c:v>
                  </c:pt>
                  <c:pt idx="17">
                    <c:v>瑞典</c:v>
                  </c:pt>
                  <c:pt idx="18">
                    <c:v>马来西亚</c:v>
                  </c:pt>
                  <c:pt idx="19">
                    <c:v>荷兰</c:v>
                  </c:pt>
                  <c:pt idx="20">
                    <c:v>泰国</c:v>
                  </c:pt>
                  <c:pt idx="21">
                    <c:v>阿拉伯联合酋长国</c:v>
                  </c:pt>
                  <c:pt idx="22">
                    <c:v>瑞士</c:v>
                  </c:pt>
                  <c:pt idx="23">
                    <c:v>奥地利</c:v>
                  </c:pt>
                  <c:pt idx="24">
                    <c:v>捷克共和国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3016331"/>
        <c:axId val="715203918"/>
      </c:scatterChart>
      <c:valAx>
        <c:axId val="923016331"/>
        <c:scaling>
          <c:orientation val="minMax"/>
          <c:min val="3000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2024</a:t>
                </a:r>
                <a:r>
                  <a:rPr altLang="en-US"/>
                  <a:t>年进口额（千美元）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15203918"/>
        <c:crossesAt val="0"/>
        <c:crossBetween val="midCat"/>
      </c:valAx>
      <c:valAx>
        <c:axId val="71520391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近五年进口额增长率</a:t>
                </a:r>
                <a:r>
                  <a:rPr lang="en-US" altLang="zh-CN"/>
                  <a:t>%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222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23016331"/>
        <c:crossesAt val="50000"/>
        <c:crossBetween val="midCat"/>
      </c:valAx>
      <c:spPr>
        <a:noFill/>
        <a:ln w="9525" cap="flat" cmpd="sng" algn="ctr">
          <a:solidFill>
            <a:schemeClr val="tx1">
              <a:lumMod val="15000"/>
              <a:lumOff val="85000"/>
            </a:schemeClr>
          </a:solidFill>
          <a:round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17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19050" cap="rnd">
        <a:noFill/>
        <a:round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9525">
        <a:solidFill>
          <a:schemeClr val="phClr"/>
        </a:solidFill>
      </a:ln>
      <a:effectLst/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63500</xdr:colOff>
      <xdr:row>52</xdr:row>
      <xdr:rowOff>203200</xdr:rowOff>
    </xdr:from>
    <xdr:to>
      <xdr:col>10</xdr:col>
      <xdr:colOff>70485</xdr:colOff>
      <xdr:row>68</xdr:row>
      <xdr:rowOff>43815</xdr:rowOff>
    </xdr:to>
    <xdr:graphicFrame>
      <xdr:nvGraphicFramePr>
        <xdr:cNvPr id="43" name="图表 42"/>
        <xdr:cNvGraphicFramePr/>
      </xdr:nvGraphicFramePr>
      <xdr:xfrm>
        <a:off x="63500" y="21628100"/>
        <a:ext cx="12452985" cy="63430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workbookViewId="0">
      <pane ySplit="2" topLeftCell="A3" activePane="bottomLeft" state="frozen"/>
      <selection/>
      <selection pane="bottomLeft" activeCell="A2" sqref="A2"/>
    </sheetView>
  </sheetViews>
  <sheetFormatPr defaultColWidth="17.8181818181818" defaultRowHeight="32" customHeight="1"/>
  <cols>
    <col min="1" max="16384" width="17.8181818181818" style="4" customWidth="1"/>
  </cols>
  <sheetData>
    <row r="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5" customHeight="1" spans="1:10">
      <c r="A2" s="2" t="s">
        <v>1</v>
      </c>
      <c r="B2" s="6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6" t="s">
        <v>7</v>
      </c>
      <c r="H2" s="2" t="s">
        <v>8</v>
      </c>
      <c r="I2" s="6" t="s">
        <v>9</v>
      </c>
      <c r="J2" s="2" t="s">
        <v>10</v>
      </c>
    </row>
    <row r="3" customHeight="1" spans="1:10">
      <c r="A3" s="2" t="s">
        <v>11</v>
      </c>
      <c r="B3" s="2">
        <v>2311837</v>
      </c>
      <c r="C3" s="2">
        <v>130485</v>
      </c>
      <c r="D3" s="2">
        <v>2138766</v>
      </c>
      <c r="E3" s="2" t="s">
        <v>12</v>
      </c>
      <c r="F3" s="2">
        <v>1081</v>
      </c>
      <c r="G3" s="2">
        <v>-1</v>
      </c>
      <c r="H3" s="2">
        <v>-2</v>
      </c>
      <c r="I3" s="2">
        <v>-5</v>
      </c>
      <c r="J3" s="2">
        <v>100</v>
      </c>
    </row>
    <row r="4" customHeight="1" spans="1:11">
      <c r="A4" s="2" t="s">
        <v>13</v>
      </c>
      <c r="B4" s="2">
        <v>203099</v>
      </c>
      <c r="C4" s="2">
        <v>-185516</v>
      </c>
      <c r="D4" s="2">
        <v>145669</v>
      </c>
      <c r="E4" s="2" t="s">
        <v>12</v>
      </c>
      <c r="F4" s="2">
        <v>1394</v>
      </c>
      <c r="G4" s="2">
        <v>0</v>
      </c>
      <c r="H4" s="2">
        <v>-4</v>
      </c>
      <c r="I4" s="2">
        <v>-10</v>
      </c>
      <c r="J4" s="2">
        <v>8.8</v>
      </c>
      <c r="K4" s="7"/>
    </row>
    <row r="5" customHeight="1" spans="1:10">
      <c r="A5" s="2" t="s">
        <v>14</v>
      </c>
      <c r="B5" s="2">
        <v>144632</v>
      </c>
      <c r="C5" s="2">
        <v>-107057</v>
      </c>
      <c r="D5" s="2">
        <v>133897</v>
      </c>
      <c r="E5" s="2" t="s">
        <v>12</v>
      </c>
      <c r="F5" s="2">
        <v>1080</v>
      </c>
      <c r="G5" s="2">
        <v>12</v>
      </c>
      <c r="H5" s="2">
        <v>8</v>
      </c>
      <c r="I5" s="2">
        <v>0</v>
      </c>
      <c r="J5" s="2">
        <v>6.3</v>
      </c>
    </row>
    <row r="6" customHeight="1" spans="1:10">
      <c r="A6" s="2" t="s">
        <v>15</v>
      </c>
      <c r="B6" s="2">
        <v>106204</v>
      </c>
      <c r="C6" s="2">
        <v>-14028</v>
      </c>
      <c r="D6" s="2">
        <v>82073</v>
      </c>
      <c r="E6" s="2" t="s">
        <v>12</v>
      </c>
      <c r="F6" s="2">
        <v>1294</v>
      </c>
      <c r="G6" s="2">
        <v>15</v>
      </c>
      <c r="H6" s="2">
        <v>14</v>
      </c>
      <c r="I6" s="2">
        <v>24</v>
      </c>
      <c r="J6" s="2">
        <v>4.6</v>
      </c>
    </row>
    <row r="7" customHeight="1" spans="1:10">
      <c r="A7" s="2" t="s">
        <v>16</v>
      </c>
      <c r="B7" s="2">
        <v>97706</v>
      </c>
      <c r="C7" s="2">
        <v>-6547</v>
      </c>
      <c r="D7" s="2">
        <v>65425</v>
      </c>
      <c r="E7" s="2" t="s">
        <v>12</v>
      </c>
      <c r="F7" s="2">
        <v>1493</v>
      </c>
      <c r="G7" s="2">
        <v>-7</v>
      </c>
      <c r="H7" s="2">
        <v>-13</v>
      </c>
      <c r="I7" s="2">
        <v>-9</v>
      </c>
      <c r="J7" s="2">
        <v>4.2</v>
      </c>
    </row>
    <row r="8" customHeight="1" spans="1:10">
      <c r="A8" s="2" t="s">
        <v>17</v>
      </c>
      <c r="B8" s="2">
        <v>90326</v>
      </c>
      <c r="C8" s="2">
        <v>-87285</v>
      </c>
      <c r="D8" s="2">
        <v>67706</v>
      </c>
      <c r="E8" s="2" t="s">
        <v>12</v>
      </c>
      <c r="F8" s="2">
        <v>1334</v>
      </c>
      <c r="G8" s="2">
        <v>8</v>
      </c>
      <c r="H8" s="2">
        <v>1</v>
      </c>
      <c r="I8" s="2">
        <v>0</v>
      </c>
      <c r="J8" s="2">
        <v>3.9</v>
      </c>
    </row>
    <row r="9" customHeight="1" spans="1:10">
      <c r="A9" s="2" t="s">
        <v>18</v>
      </c>
      <c r="B9" s="2">
        <v>86814</v>
      </c>
      <c r="C9" s="2">
        <v>-27705</v>
      </c>
      <c r="D9" s="2">
        <v>70299</v>
      </c>
      <c r="E9" s="2" t="s">
        <v>12</v>
      </c>
      <c r="F9" s="2">
        <v>1235</v>
      </c>
      <c r="G9" s="2">
        <v>-6</v>
      </c>
      <c r="H9" s="2">
        <v>-8</v>
      </c>
      <c r="I9" s="2">
        <v>11</v>
      </c>
      <c r="J9" s="2">
        <v>3.8</v>
      </c>
    </row>
    <row r="10" customHeight="1" spans="1:10">
      <c r="A10" s="2" t="s">
        <v>19</v>
      </c>
      <c r="B10" s="2">
        <v>86727</v>
      </c>
      <c r="C10" s="2">
        <v>-54464</v>
      </c>
      <c r="D10" s="2">
        <v>102003</v>
      </c>
      <c r="E10" s="2" t="s">
        <v>12</v>
      </c>
      <c r="F10" s="2">
        <v>850</v>
      </c>
      <c r="G10" s="2">
        <v>0</v>
      </c>
      <c r="H10" s="2">
        <v>-3</v>
      </c>
      <c r="I10" s="2">
        <v>21</v>
      </c>
      <c r="J10" s="2">
        <v>3.8</v>
      </c>
    </row>
    <row r="11" customHeight="1" spans="1:10">
      <c r="A11" s="2" t="s">
        <v>20</v>
      </c>
      <c r="B11" s="2">
        <v>70378</v>
      </c>
      <c r="C11" s="2">
        <v>-46472</v>
      </c>
      <c r="D11" s="2">
        <v>73977</v>
      </c>
      <c r="E11" s="2" t="s">
        <v>12</v>
      </c>
      <c r="F11" s="2">
        <v>951</v>
      </c>
      <c r="G11" s="2">
        <v>16</v>
      </c>
      <c r="H11" s="2">
        <v>22</v>
      </c>
      <c r="I11" s="2">
        <v>33</v>
      </c>
      <c r="J11" s="2">
        <v>3</v>
      </c>
    </row>
    <row r="12" customHeight="1" spans="1:10">
      <c r="A12" s="2" t="s">
        <v>21</v>
      </c>
      <c r="B12" s="2">
        <v>66215</v>
      </c>
      <c r="C12" s="2">
        <v>-65849</v>
      </c>
      <c r="D12" s="2">
        <v>74764</v>
      </c>
      <c r="E12" s="2" t="s">
        <v>12</v>
      </c>
      <c r="F12" s="2">
        <v>886</v>
      </c>
      <c r="G12" s="2">
        <v>0</v>
      </c>
      <c r="H12" s="2">
        <v>-2</v>
      </c>
      <c r="I12" s="2">
        <v>2</v>
      </c>
      <c r="J12" s="2">
        <v>2.9</v>
      </c>
    </row>
    <row r="13" customHeight="1" spans="1:10">
      <c r="A13" s="2" t="s">
        <v>22</v>
      </c>
      <c r="B13" s="2">
        <v>59512</v>
      </c>
      <c r="C13" s="2">
        <v>-54916</v>
      </c>
      <c r="D13" s="2">
        <v>61898</v>
      </c>
      <c r="E13" s="2" t="s">
        <v>12</v>
      </c>
      <c r="F13" s="2">
        <v>961</v>
      </c>
      <c r="G13" s="2">
        <v>-3</v>
      </c>
      <c r="H13" s="2">
        <v>-14</v>
      </c>
      <c r="I13" s="2">
        <v>78</v>
      </c>
      <c r="J13" s="2">
        <v>2.6</v>
      </c>
    </row>
    <row r="14" customHeight="1" spans="1:10">
      <c r="A14" s="2" t="s">
        <v>23</v>
      </c>
      <c r="B14" s="2">
        <v>51784</v>
      </c>
      <c r="C14" s="2">
        <v>-51755</v>
      </c>
      <c r="D14" s="2">
        <v>71742</v>
      </c>
      <c r="E14" s="2" t="s">
        <v>12</v>
      </c>
      <c r="F14" s="2">
        <v>722</v>
      </c>
      <c r="G14" s="2">
        <v>16</v>
      </c>
      <c r="H14" s="2">
        <v>6</v>
      </c>
      <c r="I14" s="2">
        <v>33</v>
      </c>
      <c r="J14" s="2">
        <v>2.2</v>
      </c>
    </row>
    <row r="15" customHeight="1" spans="1:10">
      <c r="A15" s="2" t="s">
        <v>24</v>
      </c>
      <c r="B15" s="2">
        <v>49423</v>
      </c>
      <c r="C15" s="2">
        <v>-19893</v>
      </c>
      <c r="D15" s="2">
        <v>49696</v>
      </c>
      <c r="E15" s="2" t="s">
        <v>12</v>
      </c>
      <c r="F15" s="2">
        <v>995</v>
      </c>
      <c r="G15" s="2">
        <v>-13</v>
      </c>
      <c r="H15" s="2">
        <v>-9</v>
      </c>
      <c r="I15" s="2">
        <v>-39</v>
      </c>
      <c r="J15" s="2">
        <v>2.1</v>
      </c>
    </row>
    <row r="16" customHeight="1" spans="1:10">
      <c r="A16" s="2" t="s">
        <v>25</v>
      </c>
      <c r="B16" s="2">
        <v>48924</v>
      </c>
      <c r="C16" s="2">
        <v>45431</v>
      </c>
      <c r="D16" s="2">
        <v>44298</v>
      </c>
      <c r="E16" s="2" t="s">
        <v>12</v>
      </c>
      <c r="F16" s="2">
        <v>1104</v>
      </c>
      <c r="G16" s="2">
        <v>2</v>
      </c>
      <c r="H16" s="2">
        <v>3</v>
      </c>
      <c r="I16" s="2">
        <v>0</v>
      </c>
      <c r="J16" s="2">
        <v>2.1</v>
      </c>
    </row>
    <row r="17" customHeight="1" spans="1:10">
      <c r="A17" s="2" t="s">
        <v>26</v>
      </c>
      <c r="B17" s="2">
        <v>48173</v>
      </c>
      <c r="C17" s="2">
        <v>-2060</v>
      </c>
      <c r="D17" s="2">
        <v>44082</v>
      </c>
      <c r="E17" s="2" t="s">
        <v>12</v>
      </c>
      <c r="F17" s="2">
        <v>1093</v>
      </c>
      <c r="G17" s="2">
        <v>4</v>
      </c>
      <c r="H17" s="2">
        <v>6</v>
      </c>
      <c r="I17" s="2">
        <v>-1</v>
      </c>
      <c r="J17" s="2">
        <v>2.1</v>
      </c>
    </row>
    <row r="18" customHeight="1" spans="1:10">
      <c r="A18" s="2" t="s">
        <v>27</v>
      </c>
      <c r="B18" s="2">
        <v>45130</v>
      </c>
      <c r="C18" s="2">
        <v>-26411</v>
      </c>
      <c r="D18" s="2">
        <v>37441</v>
      </c>
      <c r="E18" s="2" t="s">
        <v>12</v>
      </c>
      <c r="F18" s="2">
        <v>1205</v>
      </c>
      <c r="G18" s="2">
        <v>-15</v>
      </c>
      <c r="H18" s="2">
        <v>-17</v>
      </c>
      <c r="I18" s="2">
        <v>-7</v>
      </c>
      <c r="J18" s="2">
        <v>2</v>
      </c>
    </row>
    <row r="19" customHeight="1" spans="1:10">
      <c r="A19" s="2" t="s">
        <v>28</v>
      </c>
      <c r="B19" s="2">
        <v>44807</v>
      </c>
      <c r="C19" s="2">
        <v>-31662</v>
      </c>
      <c r="D19" s="2">
        <v>29657</v>
      </c>
      <c r="E19" s="2" t="s">
        <v>12</v>
      </c>
      <c r="F19" s="2">
        <v>1511</v>
      </c>
      <c r="G19" s="2">
        <v>9</v>
      </c>
      <c r="H19" s="2">
        <v>2</v>
      </c>
      <c r="I19" s="2">
        <v>-8</v>
      </c>
      <c r="J19" s="2">
        <v>1.9</v>
      </c>
    </row>
    <row r="20" customHeight="1" spans="1:10">
      <c r="A20" s="2" t="s">
        <v>29</v>
      </c>
      <c r="B20" s="2">
        <v>44792</v>
      </c>
      <c r="C20" s="2">
        <v>-42508</v>
      </c>
      <c r="D20" s="2">
        <v>35349</v>
      </c>
      <c r="E20" s="2" t="s">
        <v>12</v>
      </c>
      <c r="F20" s="2">
        <v>1267</v>
      </c>
      <c r="G20" s="2">
        <v>13</v>
      </c>
      <c r="H20" s="2">
        <v>10</v>
      </c>
      <c r="I20" s="2">
        <v>15</v>
      </c>
      <c r="J20" s="2">
        <v>1.9</v>
      </c>
    </row>
    <row r="21" customHeight="1" spans="1:10">
      <c r="A21" s="2" t="s">
        <v>30</v>
      </c>
      <c r="B21" s="2">
        <v>43291</v>
      </c>
      <c r="C21" s="2">
        <v>-40533</v>
      </c>
      <c r="D21" s="2">
        <v>33077</v>
      </c>
      <c r="E21" s="2" t="s">
        <v>12</v>
      </c>
      <c r="F21" s="2">
        <v>1309</v>
      </c>
      <c r="G21" s="2">
        <v>9</v>
      </c>
      <c r="H21" s="2">
        <v>6</v>
      </c>
      <c r="I21" s="2">
        <v>36</v>
      </c>
      <c r="J21" s="2">
        <v>1.9</v>
      </c>
    </row>
    <row r="22" customHeight="1" spans="1:10">
      <c r="A22" s="2" t="s">
        <v>31</v>
      </c>
      <c r="B22" s="2">
        <v>41852</v>
      </c>
      <c r="C22" s="2">
        <v>24627</v>
      </c>
      <c r="D22" s="2">
        <v>50555</v>
      </c>
      <c r="E22" s="2" t="s">
        <v>12</v>
      </c>
      <c r="F22" s="2">
        <v>828</v>
      </c>
      <c r="G22" s="2">
        <v>7</v>
      </c>
      <c r="H22" s="2">
        <v>9</v>
      </c>
      <c r="I22" s="2">
        <v>-8</v>
      </c>
      <c r="J22" s="2">
        <v>1.8</v>
      </c>
    </row>
    <row r="23" customHeight="1" spans="1:10">
      <c r="A23" s="2" t="s">
        <v>32</v>
      </c>
      <c r="B23" s="2">
        <v>36312</v>
      </c>
      <c r="C23" s="2">
        <v>2865</v>
      </c>
      <c r="D23" s="2">
        <v>28373</v>
      </c>
      <c r="E23" s="2" t="s">
        <v>12</v>
      </c>
      <c r="F23" s="2">
        <v>1280</v>
      </c>
      <c r="G23" s="2">
        <v>-2</v>
      </c>
      <c r="H23" s="2">
        <v>-7</v>
      </c>
      <c r="I23" s="2">
        <v>-22</v>
      </c>
      <c r="J23" s="2">
        <v>1.6</v>
      </c>
    </row>
    <row r="24" customHeight="1" spans="1:10">
      <c r="A24" s="2" t="s">
        <v>33</v>
      </c>
      <c r="B24" s="2">
        <v>34193</v>
      </c>
      <c r="C24" s="2">
        <v>-17334</v>
      </c>
      <c r="D24" s="2">
        <v>40759</v>
      </c>
      <c r="E24" s="2" t="s">
        <v>12</v>
      </c>
      <c r="F24" s="2">
        <v>839</v>
      </c>
      <c r="G24" s="2">
        <v>-5</v>
      </c>
      <c r="H24" s="2">
        <v>-5</v>
      </c>
      <c r="I24" s="2">
        <v>10</v>
      </c>
      <c r="J24" s="2">
        <v>1.5</v>
      </c>
    </row>
    <row r="25" customHeight="1" spans="1:10">
      <c r="A25" s="2" t="s">
        <v>34</v>
      </c>
      <c r="B25" s="2">
        <v>34080</v>
      </c>
      <c r="C25" s="2">
        <v>-11098</v>
      </c>
      <c r="D25" s="2">
        <v>42544</v>
      </c>
      <c r="E25" s="2" t="s">
        <v>12</v>
      </c>
      <c r="F25" s="2">
        <v>801</v>
      </c>
      <c r="G25" s="2">
        <v>-10</v>
      </c>
      <c r="H25" s="2">
        <v>3</v>
      </c>
      <c r="I25" s="2">
        <v>-42</v>
      </c>
      <c r="J25" s="2">
        <v>1.5</v>
      </c>
    </row>
    <row r="26" customHeight="1" spans="1:10">
      <c r="A26" s="2" t="s">
        <v>35</v>
      </c>
      <c r="B26" s="2">
        <v>32054</v>
      </c>
      <c r="C26" s="2">
        <v>-31185</v>
      </c>
      <c r="D26" s="2">
        <v>14705</v>
      </c>
      <c r="E26" s="2" t="s">
        <v>12</v>
      </c>
      <c r="F26" s="2">
        <v>2180</v>
      </c>
      <c r="G26" s="2">
        <v>11</v>
      </c>
      <c r="H26" s="2">
        <v>4</v>
      </c>
      <c r="I26" s="2">
        <v>-9</v>
      </c>
      <c r="J26" s="2">
        <v>1.4</v>
      </c>
    </row>
    <row r="27" customHeight="1" spans="1:10">
      <c r="A27" s="2" t="s">
        <v>36</v>
      </c>
      <c r="B27" s="2">
        <v>31890</v>
      </c>
      <c r="C27" s="2">
        <v>-25160</v>
      </c>
      <c r="D27" s="2">
        <v>18287</v>
      </c>
      <c r="E27" s="2" t="s">
        <v>12</v>
      </c>
      <c r="F27" s="2">
        <v>1744</v>
      </c>
      <c r="G27" s="2">
        <v>1</v>
      </c>
      <c r="H27" s="2">
        <v>-10</v>
      </c>
      <c r="I27" s="2">
        <v>5</v>
      </c>
      <c r="J27" s="2">
        <v>1.4</v>
      </c>
    </row>
    <row r="28" customHeight="1" spans="1:11">
      <c r="A28" s="2" t="s">
        <v>37</v>
      </c>
      <c r="B28" s="2">
        <v>30109</v>
      </c>
      <c r="C28" s="2">
        <v>78696</v>
      </c>
      <c r="D28" s="2">
        <v>19015</v>
      </c>
      <c r="E28" s="2" t="s">
        <v>12</v>
      </c>
      <c r="F28" s="2">
        <v>1583</v>
      </c>
      <c r="G28" s="2">
        <v>2</v>
      </c>
      <c r="H28" s="2"/>
      <c r="I28" s="2">
        <v>6</v>
      </c>
      <c r="J28" s="2">
        <v>1.3</v>
      </c>
      <c r="K28" s="8" t="s">
        <v>38</v>
      </c>
    </row>
    <row r="29" customHeight="1" spans="1:10">
      <c r="A29" s="2" t="s">
        <v>39</v>
      </c>
      <c r="B29" s="2">
        <v>27492</v>
      </c>
      <c r="C29" s="2">
        <v>3942</v>
      </c>
      <c r="D29" s="2">
        <v>30245</v>
      </c>
      <c r="E29" s="2" t="s">
        <v>12</v>
      </c>
      <c r="F29" s="2">
        <v>909</v>
      </c>
      <c r="G29" s="2">
        <v>10</v>
      </c>
      <c r="H29" s="2">
        <v>10</v>
      </c>
      <c r="I29" s="2">
        <v>7</v>
      </c>
      <c r="J29" s="2">
        <v>1.2</v>
      </c>
    </row>
    <row r="30" customHeight="1" spans="1:10">
      <c r="A30" s="2" t="s">
        <v>40</v>
      </c>
      <c r="B30" s="2">
        <v>24649</v>
      </c>
      <c r="C30" s="2">
        <v>-5799</v>
      </c>
      <c r="D30" s="2">
        <v>20175</v>
      </c>
      <c r="E30" s="2" t="s">
        <v>12</v>
      </c>
      <c r="F30" s="2">
        <v>1222</v>
      </c>
      <c r="G30" s="2">
        <v>-1</v>
      </c>
      <c r="H30" s="2">
        <v>-8</v>
      </c>
      <c r="I30" s="2">
        <v>29</v>
      </c>
      <c r="J30" s="2">
        <v>1.1</v>
      </c>
    </row>
    <row r="31" customHeight="1" spans="1:10">
      <c r="A31" s="2" t="s">
        <v>41</v>
      </c>
      <c r="B31" s="2">
        <v>24297</v>
      </c>
      <c r="C31" s="2">
        <v>159710</v>
      </c>
      <c r="D31" s="2">
        <v>19466</v>
      </c>
      <c r="E31" s="2" t="s">
        <v>12</v>
      </c>
      <c r="F31" s="2">
        <v>1248</v>
      </c>
      <c r="G31" s="2">
        <v>0</v>
      </c>
      <c r="H31" s="2">
        <v>-21</v>
      </c>
      <c r="I31" s="2">
        <v>8</v>
      </c>
      <c r="J31" s="2">
        <v>1.1</v>
      </c>
    </row>
    <row r="32" customHeight="1" spans="1:10">
      <c r="A32" s="2" t="s">
        <v>42</v>
      </c>
      <c r="B32" s="2">
        <v>23083</v>
      </c>
      <c r="C32" s="2">
        <v>-22865</v>
      </c>
      <c r="D32" s="2">
        <v>12534</v>
      </c>
      <c r="E32" s="2" t="s">
        <v>12</v>
      </c>
      <c r="F32" s="2">
        <v>1842</v>
      </c>
      <c r="G32" s="2">
        <v>3</v>
      </c>
      <c r="H32" s="2">
        <v>-7</v>
      </c>
      <c r="I32" s="2">
        <v>-8</v>
      </c>
      <c r="J32" s="2">
        <v>1</v>
      </c>
    </row>
    <row r="33" customHeight="1" spans="1:10">
      <c r="A33" s="2" t="s">
        <v>43</v>
      </c>
      <c r="B33" s="2">
        <v>22472</v>
      </c>
      <c r="C33" s="2">
        <v>40405</v>
      </c>
      <c r="D33" s="2">
        <v>13242</v>
      </c>
      <c r="E33" s="2" t="s">
        <v>12</v>
      </c>
      <c r="F33" s="2">
        <v>1697</v>
      </c>
      <c r="G33" s="2">
        <v>11</v>
      </c>
      <c r="H33" s="2">
        <v>8</v>
      </c>
      <c r="I33" s="2">
        <v>-37</v>
      </c>
      <c r="J33" s="2">
        <v>1</v>
      </c>
    </row>
    <row r="34" customHeight="1" spans="1:10">
      <c r="A34" s="2" t="s">
        <v>44</v>
      </c>
      <c r="B34" s="2">
        <v>21418</v>
      </c>
      <c r="C34" s="2">
        <v>-21370</v>
      </c>
      <c r="D34" s="2">
        <v>22704</v>
      </c>
      <c r="E34" s="2" t="s">
        <v>12</v>
      </c>
      <c r="F34" s="2">
        <v>943</v>
      </c>
      <c r="G34" s="2">
        <v>22</v>
      </c>
      <c r="H34" s="2">
        <v>23</v>
      </c>
      <c r="I34" s="2">
        <v>31</v>
      </c>
      <c r="J34" s="2">
        <v>0.9</v>
      </c>
    </row>
    <row r="35" customHeight="1" spans="1:10">
      <c r="A35" s="2" t="s">
        <v>45</v>
      </c>
      <c r="B35" s="2">
        <v>20145</v>
      </c>
      <c r="C35" s="2">
        <v>-19109</v>
      </c>
      <c r="D35" s="2">
        <v>24344</v>
      </c>
      <c r="E35" s="2" t="s">
        <v>12</v>
      </c>
      <c r="F35" s="2">
        <v>828</v>
      </c>
      <c r="G35" s="2">
        <v>-2</v>
      </c>
      <c r="H35" s="2">
        <v>-2</v>
      </c>
      <c r="I35" s="2">
        <v>16</v>
      </c>
      <c r="J35" s="2">
        <v>0.9</v>
      </c>
    </row>
    <row r="36" customHeight="1" spans="1:10">
      <c r="A36" s="2" t="s">
        <v>46</v>
      </c>
      <c r="B36" s="2">
        <v>19126</v>
      </c>
      <c r="C36" s="2">
        <v>-19126</v>
      </c>
      <c r="D36" s="2">
        <v>25757</v>
      </c>
      <c r="E36" s="2" t="s">
        <v>12</v>
      </c>
      <c r="F36" s="2">
        <v>743</v>
      </c>
      <c r="G36" s="2">
        <v>-28</v>
      </c>
      <c r="H36" s="2">
        <v>-3</v>
      </c>
      <c r="I36" s="2">
        <v>25</v>
      </c>
      <c r="J36" s="2">
        <v>0.8</v>
      </c>
    </row>
    <row r="37" customHeight="1" spans="1:10">
      <c r="A37" s="2" t="s">
        <v>47</v>
      </c>
      <c r="B37" s="2">
        <v>18860</v>
      </c>
      <c r="C37" s="2">
        <v>-18766</v>
      </c>
      <c r="D37" s="2">
        <v>14045</v>
      </c>
      <c r="E37" s="2" t="s">
        <v>12</v>
      </c>
      <c r="F37" s="2">
        <v>1343</v>
      </c>
      <c r="G37" s="2">
        <v>1</v>
      </c>
      <c r="H37" s="2">
        <v>-4</v>
      </c>
      <c r="I37" s="2">
        <v>-15</v>
      </c>
      <c r="J37" s="2">
        <v>0.8</v>
      </c>
    </row>
    <row r="38" customHeight="1" spans="1:10">
      <c r="A38" s="2" t="s">
        <v>48</v>
      </c>
      <c r="B38" s="2">
        <v>18183</v>
      </c>
      <c r="C38" s="2">
        <v>-17466</v>
      </c>
      <c r="D38" s="2">
        <v>13751</v>
      </c>
      <c r="E38" s="2" t="s">
        <v>12</v>
      </c>
      <c r="F38" s="2">
        <v>1322</v>
      </c>
      <c r="G38" s="2">
        <v>3</v>
      </c>
      <c r="H38" s="2">
        <v>2</v>
      </c>
      <c r="I38" s="2">
        <v>20</v>
      </c>
      <c r="J38" s="2">
        <v>0.8</v>
      </c>
    </row>
    <row r="39" customHeight="1" spans="1:10">
      <c r="A39" s="2" t="s">
        <v>49</v>
      </c>
      <c r="B39" s="2">
        <v>18155</v>
      </c>
      <c r="C39" s="2">
        <v>-18074</v>
      </c>
      <c r="D39" s="2">
        <v>13922</v>
      </c>
      <c r="E39" s="2" t="s">
        <v>12</v>
      </c>
      <c r="F39" s="2">
        <v>1304</v>
      </c>
      <c r="G39" s="2">
        <v>0</v>
      </c>
      <c r="H39" s="2">
        <v>-3</v>
      </c>
      <c r="I39" s="2">
        <v>6</v>
      </c>
      <c r="J39" s="2">
        <v>0.8</v>
      </c>
    </row>
    <row r="40" customHeight="1" spans="1:10">
      <c r="A40" s="2" t="s">
        <v>50</v>
      </c>
      <c r="B40" s="2">
        <v>14413</v>
      </c>
      <c r="C40" s="2">
        <v>-11886</v>
      </c>
      <c r="D40" s="2">
        <v>11452</v>
      </c>
      <c r="E40" s="2" t="s">
        <v>12</v>
      </c>
      <c r="F40" s="2">
        <v>1259</v>
      </c>
      <c r="G40" s="2">
        <v>-1</v>
      </c>
      <c r="H40" s="2">
        <v>-5</v>
      </c>
      <c r="I40" s="2">
        <v>1</v>
      </c>
      <c r="J40" s="2">
        <v>0.6</v>
      </c>
    </row>
    <row r="41" customHeight="1" spans="1:10">
      <c r="A41" s="2" t="s">
        <v>51</v>
      </c>
      <c r="B41" s="2">
        <v>14197</v>
      </c>
      <c r="C41" s="2">
        <v>-730</v>
      </c>
      <c r="D41" s="2">
        <v>0</v>
      </c>
      <c r="E41" s="2" t="s">
        <v>52</v>
      </c>
      <c r="F41" s="2"/>
      <c r="G41" s="2">
        <v>3</v>
      </c>
      <c r="H41" s="2"/>
      <c r="I41" s="2">
        <v>-22</v>
      </c>
      <c r="J41" s="2">
        <v>0.6</v>
      </c>
    </row>
    <row r="42" customHeight="1" spans="1:10">
      <c r="A42" s="2" t="s">
        <v>53</v>
      </c>
      <c r="B42" s="2">
        <v>13911</v>
      </c>
      <c r="C42" s="2">
        <v>-13911</v>
      </c>
      <c r="D42" s="2">
        <v>12037</v>
      </c>
      <c r="E42" s="2" t="s">
        <v>12</v>
      </c>
      <c r="F42" s="2">
        <v>1156</v>
      </c>
      <c r="G42" s="2">
        <v>-5</v>
      </c>
      <c r="H42" s="2">
        <v>-9</v>
      </c>
      <c r="I42" s="2">
        <v>-18</v>
      </c>
      <c r="J42" s="2">
        <v>0.6</v>
      </c>
    </row>
    <row r="43" customHeight="1" spans="1:10">
      <c r="A43" s="2" t="s">
        <v>54</v>
      </c>
      <c r="B43" s="2">
        <v>13386</v>
      </c>
      <c r="C43" s="2">
        <v>-13386</v>
      </c>
      <c r="D43" s="2">
        <v>9370</v>
      </c>
      <c r="E43" s="2" t="s">
        <v>12</v>
      </c>
      <c r="F43" s="2">
        <v>1429</v>
      </c>
      <c r="G43" s="2">
        <v>4</v>
      </c>
      <c r="H43" s="2">
        <v>-3</v>
      </c>
      <c r="I43" s="2">
        <v>-52</v>
      </c>
      <c r="J43" s="2">
        <v>0.6</v>
      </c>
    </row>
    <row r="44" customHeight="1" spans="1:10">
      <c r="A44" s="2" t="s">
        <v>55</v>
      </c>
      <c r="B44" s="2">
        <v>12518</v>
      </c>
      <c r="C44" s="2">
        <v>-11338</v>
      </c>
      <c r="D44" s="2">
        <v>14508</v>
      </c>
      <c r="E44" s="2" t="s">
        <v>12</v>
      </c>
      <c r="F44" s="2">
        <v>863</v>
      </c>
      <c r="G44" s="2">
        <v>7</v>
      </c>
      <c r="H44" s="2">
        <v>6</v>
      </c>
      <c r="I44" s="2">
        <v>-36</v>
      </c>
      <c r="J44" s="2">
        <v>0.5</v>
      </c>
    </row>
    <row r="45" customHeight="1" spans="1:10">
      <c r="A45" s="2" t="s">
        <v>56</v>
      </c>
      <c r="B45" s="2">
        <v>12208</v>
      </c>
      <c r="C45" s="2">
        <v>-12117</v>
      </c>
      <c r="D45" s="2">
        <v>19216</v>
      </c>
      <c r="E45" s="2" t="s">
        <v>12</v>
      </c>
      <c r="F45" s="2">
        <v>635</v>
      </c>
      <c r="G45" s="2">
        <v>-15</v>
      </c>
      <c r="H45" s="2">
        <v>3</v>
      </c>
      <c r="I45" s="2">
        <v>-49</v>
      </c>
      <c r="J45" s="2">
        <v>0.5</v>
      </c>
    </row>
    <row r="46" customHeight="1" spans="1:10">
      <c r="A46" s="2" t="s">
        <v>57</v>
      </c>
      <c r="B46" s="2">
        <v>10937</v>
      </c>
      <c r="C46" s="2">
        <v>-10937</v>
      </c>
      <c r="D46" s="2">
        <v>18725</v>
      </c>
      <c r="E46" s="2" t="s">
        <v>12</v>
      </c>
      <c r="F46" s="2">
        <v>584</v>
      </c>
      <c r="G46" s="2">
        <v>49</v>
      </c>
      <c r="H46" s="2">
        <v>61</v>
      </c>
      <c r="I46" s="2">
        <v>239</v>
      </c>
      <c r="J46" s="2">
        <v>0.5</v>
      </c>
    </row>
    <row r="47" customHeight="1" spans="1:10">
      <c r="A47" s="2" t="s">
        <v>58</v>
      </c>
      <c r="B47" s="2">
        <v>10302</v>
      </c>
      <c r="C47" s="2">
        <v>-8945</v>
      </c>
      <c r="D47" s="2">
        <v>9816</v>
      </c>
      <c r="E47" s="2" t="s">
        <v>12</v>
      </c>
      <c r="F47" s="2">
        <v>1050</v>
      </c>
      <c r="G47" s="2">
        <v>-4</v>
      </c>
      <c r="H47" s="2">
        <v>-8</v>
      </c>
      <c r="I47" s="2">
        <v>-2</v>
      </c>
      <c r="J47" s="2">
        <v>0.4</v>
      </c>
    </row>
    <row r="48" customHeight="1" spans="1:10">
      <c r="A48" s="2" t="s">
        <v>59</v>
      </c>
      <c r="B48" s="2">
        <v>9793</v>
      </c>
      <c r="C48" s="2">
        <v>-2759</v>
      </c>
      <c r="D48" s="2">
        <v>13046</v>
      </c>
      <c r="E48" s="2" t="s">
        <v>12</v>
      </c>
      <c r="F48" s="2">
        <v>751</v>
      </c>
      <c r="G48" s="2">
        <v>1</v>
      </c>
      <c r="H48" s="2">
        <v>1</v>
      </c>
      <c r="I48" s="2">
        <v>8</v>
      </c>
      <c r="J48" s="2">
        <v>0.4</v>
      </c>
    </row>
    <row r="49" customHeight="1" spans="1:10">
      <c r="A49" s="2" t="s">
        <v>60</v>
      </c>
      <c r="B49" s="2">
        <v>9645</v>
      </c>
      <c r="C49" s="2">
        <v>-8348</v>
      </c>
      <c r="D49" s="2">
        <v>10135</v>
      </c>
      <c r="E49" s="2" t="s">
        <v>12</v>
      </c>
      <c r="F49" s="2">
        <v>952</v>
      </c>
      <c r="G49" s="2">
        <v>43</v>
      </c>
      <c r="H49" s="2">
        <v>52</v>
      </c>
      <c r="I49" s="2">
        <v>68</v>
      </c>
      <c r="J49" s="2">
        <v>0.4</v>
      </c>
    </row>
    <row r="50" customHeight="1" spans="1:10">
      <c r="A50" s="2" t="s">
        <v>61</v>
      </c>
      <c r="B50" s="2">
        <v>9404</v>
      </c>
      <c r="C50" s="2">
        <v>-4754</v>
      </c>
      <c r="D50" s="2">
        <v>9339</v>
      </c>
      <c r="E50" s="2" t="s">
        <v>12</v>
      </c>
      <c r="F50" s="2">
        <v>1007</v>
      </c>
      <c r="G50" s="2">
        <v>3</v>
      </c>
      <c r="H50" s="2">
        <v>3</v>
      </c>
      <c r="I50" s="2">
        <v>3</v>
      </c>
      <c r="J50" s="2">
        <v>0.4</v>
      </c>
    </row>
    <row r="51" customHeight="1" spans="1:10">
      <c r="A51" s="2" t="s">
        <v>62</v>
      </c>
      <c r="B51" s="2">
        <v>9223</v>
      </c>
      <c r="C51" s="2">
        <v>-9220</v>
      </c>
      <c r="D51" s="2">
        <v>9198</v>
      </c>
      <c r="E51" s="2" t="s">
        <v>12</v>
      </c>
      <c r="F51" s="2">
        <v>1003</v>
      </c>
      <c r="G51" s="2">
        <v>-20</v>
      </c>
      <c r="H51" s="2">
        <v>-25</v>
      </c>
      <c r="I51" s="2">
        <v>-22</v>
      </c>
      <c r="J51" s="2">
        <v>0.4</v>
      </c>
    </row>
    <row r="52" customHeight="1" spans="1:10">
      <c r="A52" s="2" t="s">
        <v>63</v>
      </c>
      <c r="B52" s="2">
        <v>9190</v>
      </c>
      <c r="C52" s="2">
        <v>-8860</v>
      </c>
      <c r="D52" s="2">
        <v>7682</v>
      </c>
      <c r="E52" s="2" t="s">
        <v>12</v>
      </c>
      <c r="F52" s="2">
        <v>1196</v>
      </c>
      <c r="G52" s="2">
        <v>10</v>
      </c>
      <c r="H52" s="2">
        <v>7</v>
      </c>
      <c r="I52" s="2">
        <v>26</v>
      </c>
      <c r="J52" s="2">
        <v>0.4</v>
      </c>
    </row>
  </sheetData>
  <mergeCells count="1">
    <mergeCell ref="A1:J1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M10" sqref="M10"/>
    </sheetView>
  </sheetViews>
  <sheetFormatPr defaultColWidth="13.5454545454545" defaultRowHeight="28" customHeight="1"/>
  <cols>
    <col min="1" max="16384" width="13.5454545454545" style="5" customWidth="1"/>
  </cols>
  <sheetData>
    <row r="1" customHeight="1" spans="1:6">
      <c r="A1" s="1" t="s">
        <v>64</v>
      </c>
      <c r="B1" s="1"/>
      <c r="C1" s="1"/>
      <c r="D1" s="1"/>
      <c r="E1" s="1"/>
      <c r="F1" s="1"/>
    </row>
    <row r="2" ht="53" customHeight="1" spans="1:11">
      <c r="A2" s="2" t="s">
        <v>65</v>
      </c>
      <c r="B2" s="2" t="s">
        <v>66</v>
      </c>
      <c r="C2" s="2" t="s">
        <v>67</v>
      </c>
      <c r="D2" s="2" t="s">
        <v>68</v>
      </c>
      <c r="E2" s="2" t="s">
        <v>69</v>
      </c>
      <c r="F2" s="2" t="s">
        <v>70</v>
      </c>
      <c r="G2" s="6" t="s">
        <v>71</v>
      </c>
      <c r="H2" s="6" t="s">
        <v>72</v>
      </c>
      <c r="I2" s="6" t="s">
        <v>73</v>
      </c>
      <c r="J2" s="6" t="s">
        <v>74</v>
      </c>
      <c r="K2" s="6" t="s">
        <v>75</v>
      </c>
    </row>
    <row r="3" customHeight="1" spans="1:6">
      <c r="A3" s="2" t="s">
        <v>11</v>
      </c>
      <c r="B3" s="2">
        <v>2140089</v>
      </c>
      <c r="C3" s="2">
        <v>2813337</v>
      </c>
      <c r="D3" s="2">
        <v>3055582</v>
      </c>
      <c r="E3" s="2">
        <v>2352219</v>
      </c>
      <c r="F3" s="2">
        <v>2311833</v>
      </c>
    </row>
    <row r="4" customHeight="1" spans="1:11">
      <c r="A4" s="2" t="s">
        <v>13</v>
      </c>
      <c r="B4" s="2">
        <v>178243</v>
      </c>
      <c r="C4" s="2">
        <v>290384</v>
      </c>
      <c r="D4" s="2">
        <v>303806</v>
      </c>
      <c r="E4" s="2">
        <v>224494</v>
      </c>
      <c r="F4" s="2">
        <v>203099</v>
      </c>
      <c r="G4" s="5">
        <f>100*B4/$B$3</f>
        <v>8.32876576628355</v>
      </c>
      <c r="H4" s="5">
        <f>100*C4/$C$3</f>
        <v>10.3216927086943</v>
      </c>
      <c r="I4" s="5">
        <f>100*D4/$D$3</f>
        <v>9.94265576901553</v>
      </c>
      <c r="J4" s="5">
        <f>100*E4/$E$3</f>
        <v>9.54392426895625</v>
      </c>
      <c r="K4" s="5">
        <f>100*F4/$F$3</f>
        <v>8.78519339415953</v>
      </c>
    </row>
    <row r="5" customHeight="1" spans="1:11">
      <c r="A5" s="2" t="s">
        <v>14</v>
      </c>
      <c r="B5" s="2">
        <v>90256</v>
      </c>
      <c r="C5" s="2">
        <v>121038</v>
      </c>
      <c r="D5" s="2">
        <v>124643</v>
      </c>
      <c r="E5" s="2">
        <v>144916</v>
      </c>
      <c r="F5" s="2">
        <v>144632</v>
      </c>
      <c r="G5" s="5">
        <f t="shared" ref="G5:G52" si="0">100*B5/$B$3</f>
        <v>4.21739469713643</v>
      </c>
      <c r="H5" s="5">
        <f t="shared" ref="H5:H52" si="1">100*C5/$C$3</f>
        <v>4.30229297094518</v>
      </c>
      <c r="I5" s="5">
        <f t="shared" ref="I5:I52" si="2">100*D5/$D$3</f>
        <v>4.07919015100888</v>
      </c>
      <c r="J5" s="5">
        <f t="shared" ref="J5:J52" si="3">100*E5/$E$3</f>
        <v>6.16082090995779</v>
      </c>
      <c r="K5" s="5">
        <f t="shared" ref="K5:K52" si="4">100*F5/$F$3</f>
        <v>6.25616123655991</v>
      </c>
    </row>
    <row r="6" customHeight="1" spans="1:11">
      <c r="A6" s="2" t="s">
        <v>15</v>
      </c>
      <c r="B6" s="2">
        <v>53494</v>
      </c>
      <c r="C6" s="2">
        <v>86584</v>
      </c>
      <c r="D6" s="2">
        <v>96753</v>
      </c>
      <c r="E6" s="2">
        <v>85944</v>
      </c>
      <c r="F6" s="2">
        <v>106204</v>
      </c>
      <c r="G6" s="5">
        <f t="shared" si="0"/>
        <v>2.49961567018942</v>
      </c>
      <c r="H6" s="5">
        <f t="shared" si="1"/>
        <v>3.0776263206292</v>
      </c>
      <c r="I6" s="5">
        <f t="shared" si="2"/>
        <v>3.16643441413125</v>
      </c>
      <c r="J6" s="5">
        <f t="shared" si="3"/>
        <v>3.65374142458674</v>
      </c>
      <c r="K6" s="5">
        <f t="shared" si="4"/>
        <v>4.59393044393778</v>
      </c>
    </row>
    <row r="7" customHeight="1" spans="1:11">
      <c r="A7" s="2" t="s">
        <v>16</v>
      </c>
      <c r="B7" s="2">
        <v>117314</v>
      </c>
      <c r="C7" s="2">
        <v>152681</v>
      </c>
      <c r="D7" s="2">
        <v>164213</v>
      </c>
      <c r="E7" s="2">
        <v>107815</v>
      </c>
      <c r="F7" s="2">
        <v>97706</v>
      </c>
      <c r="G7" s="5">
        <f t="shared" si="0"/>
        <v>5.48173463813888</v>
      </c>
      <c r="H7" s="5">
        <f t="shared" si="1"/>
        <v>5.42704268987327</v>
      </c>
      <c r="I7" s="5">
        <f t="shared" si="2"/>
        <v>5.37419712513034</v>
      </c>
      <c r="J7" s="5">
        <f t="shared" si="3"/>
        <v>4.58354430433561</v>
      </c>
      <c r="K7" s="5">
        <f t="shared" si="4"/>
        <v>4.22634333881383</v>
      </c>
    </row>
    <row r="8" customHeight="1" spans="1:11">
      <c r="A8" s="2" t="s">
        <v>17</v>
      </c>
      <c r="B8" s="2">
        <v>61688</v>
      </c>
      <c r="C8" s="2">
        <v>90012</v>
      </c>
      <c r="D8" s="2">
        <v>96096</v>
      </c>
      <c r="E8" s="2">
        <v>90221</v>
      </c>
      <c r="F8" s="2">
        <v>90326</v>
      </c>
      <c r="G8" s="5">
        <f t="shared" si="0"/>
        <v>2.88249694288415</v>
      </c>
      <c r="H8" s="5">
        <f t="shared" si="1"/>
        <v>3.19947450305456</v>
      </c>
      <c r="I8" s="5">
        <f t="shared" si="2"/>
        <v>3.14493278203629</v>
      </c>
      <c r="J8" s="5">
        <f t="shared" si="3"/>
        <v>3.83556973224007</v>
      </c>
      <c r="K8" s="5">
        <f t="shared" si="4"/>
        <v>3.90711612819784</v>
      </c>
    </row>
    <row r="9" customHeight="1" spans="1:11">
      <c r="A9" s="2" t="s">
        <v>18</v>
      </c>
      <c r="B9" s="2">
        <v>91443</v>
      </c>
      <c r="C9" s="2">
        <v>134552</v>
      </c>
      <c r="D9" s="2">
        <v>127547</v>
      </c>
      <c r="E9" s="2">
        <v>78107</v>
      </c>
      <c r="F9" s="2">
        <v>86814</v>
      </c>
      <c r="G9" s="5">
        <f t="shared" si="0"/>
        <v>4.2728596801348</v>
      </c>
      <c r="H9" s="5">
        <f t="shared" si="1"/>
        <v>4.78264779512728</v>
      </c>
      <c r="I9" s="5">
        <f t="shared" si="2"/>
        <v>4.17422932848799</v>
      </c>
      <c r="J9" s="5">
        <f t="shared" si="3"/>
        <v>3.32056666492363</v>
      </c>
      <c r="K9" s="5">
        <f t="shared" si="4"/>
        <v>3.75520204097787</v>
      </c>
    </row>
    <row r="10" customHeight="1" spans="1:11">
      <c r="A10" s="2" t="s">
        <v>19</v>
      </c>
      <c r="B10" s="2">
        <v>76736</v>
      </c>
      <c r="C10" s="2">
        <v>92716</v>
      </c>
      <c r="D10" s="2">
        <v>81550</v>
      </c>
      <c r="E10" s="2">
        <v>71533</v>
      </c>
      <c r="F10" s="2">
        <v>86727</v>
      </c>
      <c r="G10" s="5">
        <f t="shared" si="0"/>
        <v>3.58564526989298</v>
      </c>
      <c r="H10" s="5">
        <f t="shared" si="1"/>
        <v>3.29558812186382</v>
      </c>
      <c r="I10" s="5">
        <f t="shared" si="2"/>
        <v>2.66888599291395</v>
      </c>
      <c r="J10" s="5">
        <f t="shared" si="3"/>
        <v>3.04108588528534</v>
      </c>
      <c r="K10" s="5">
        <f t="shared" si="4"/>
        <v>3.75143879337305</v>
      </c>
    </row>
    <row r="11" customHeight="1" spans="1:11">
      <c r="A11" s="2" t="s">
        <v>20</v>
      </c>
      <c r="B11" s="2">
        <v>31567</v>
      </c>
      <c r="C11" s="2">
        <v>61834</v>
      </c>
      <c r="D11" s="2">
        <v>54922</v>
      </c>
      <c r="E11" s="2">
        <v>53004</v>
      </c>
      <c r="F11" s="2">
        <v>70378</v>
      </c>
      <c r="G11" s="5">
        <f t="shared" si="0"/>
        <v>1.47503211315043</v>
      </c>
      <c r="H11" s="5">
        <f t="shared" si="1"/>
        <v>2.19788813071452</v>
      </c>
      <c r="I11" s="5">
        <f t="shared" si="2"/>
        <v>1.79743171677278</v>
      </c>
      <c r="J11" s="5">
        <f t="shared" si="3"/>
        <v>2.25336161301307</v>
      </c>
      <c r="K11" s="5">
        <f t="shared" si="4"/>
        <v>3.04425103370356</v>
      </c>
    </row>
    <row r="12" customHeight="1" spans="1:11">
      <c r="A12" s="2" t="s">
        <v>21</v>
      </c>
      <c r="B12" s="2">
        <v>62631</v>
      </c>
      <c r="C12" s="2">
        <v>75284</v>
      </c>
      <c r="D12" s="2">
        <v>82992</v>
      </c>
      <c r="E12" s="2">
        <v>65111</v>
      </c>
      <c r="F12" s="2">
        <v>66215</v>
      </c>
      <c r="G12" s="5">
        <f t="shared" si="0"/>
        <v>2.92656053089381</v>
      </c>
      <c r="H12" s="5">
        <f t="shared" si="1"/>
        <v>2.67596807634492</v>
      </c>
      <c r="I12" s="5">
        <f t="shared" si="2"/>
        <v>2.71607831175861</v>
      </c>
      <c r="J12" s="5">
        <f t="shared" si="3"/>
        <v>2.76806708899129</v>
      </c>
      <c r="K12" s="5">
        <f t="shared" si="4"/>
        <v>2.86417747302681</v>
      </c>
    </row>
    <row r="13" customHeight="1" spans="1:11">
      <c r="A13" s="2" t="s">
        <v>22</v>
      </c>
      <c r="B13" s="2">
        <v>58721</v>
      </c>
      <c r="C13" s="2">
        <v>47114</v>
      </c>
      <c r="D13" s="2">
        <v>25005</v>
      </c>
      <c r="E13" s="2">
        <v>33508</v>
      </c>
      <c r="F13" s="2">
        <v>59512</v>
      </c>
      <c r="G13" s="5">
        <f t="shared" si="0"/>
        <v>2.74385784890255</v>
      </c>
      <c r="H13" s="5">
        <f t="shared" si="1"/>
        <v>1.67466606382385</v>
      </c>
      <c r="I13" s="5">
        <f t="shared" si="2"/>
        <v>0.818338372198815</v>
      </c>
      <c r="J13" s="5">
        <f t="shared" si="3"/>
        <v>1.42452722301792</v>
      </c>
      <c r="K13" s="5">
        <f t="shared" si="4"/>
        <v>2.57423438457709</v>
      </c>
    </row>
    <row r="14" customHeight="1" spans="1:11">
      <c r="A14" s="2" t="s">
        <v>23</v>
      </c>
      <c r="B14" s="2">
        <v>27214</v>
      </c>
      <c r="C14" s="2">
        <v>31374</v>
      </c>
      <c r="D14" s="2">
        <v>27797</v>
      </c>
      <c r="E14" s="2">
        <v>38821</v>
      </c>
      <c r="F14" s="2">
        <v>51784</v>
      </c>
      <c r="G14" s="5">
        <f t="shared" si="0"/>
        <v>1.27162935747065</v>
      </c>
      <c r="H14" s="5">
        <f t="shared" si="1"/>
        <v>1.11518812001548</v>
      </c>
      <c r="I14" s="5">
        <f t="shared" si="2"/>
        <v>0.909712126855048</v>
      </c>
      <c r="J14" s="5">
        <f t="shared" si="3"/>
        <v>1.65039904872803</v>
      </c>
      <c r="K14" s="5">
        <f t="shared" si="4"/>
        <v>2.2399541835418</v>
      </c>
    </row>
    <row r="15" customHeight="1" spans="1:11">
      <c r="A15" s="2" t="s">
        <v>24</v>
      </c>
      <c r="B15" s="2">
        <v>51900</v>
      </c>
      <c r="C15" s="2">
        <v>58203</v>
      </c>
      <c r="D15" s="2">
        <v>37021</v>
      </c>
      <c r="E15" s="2">
        <v>31613</v>
      </c>
      <c r="F15" s="2">
        <v>49423</v>
      </c>
      <c r="G15" s="5">
        <f t="shared" si="0"/>
        <v>2.42513278653364</v>
      </c>
      <c r="H15" s="5">
        <f t="shared" si="1"/>
        <v>2.068824317883</v>
      </c>
      <c r="I15" s="5">
        <f t="shared" si="2"/>
        <v>1.21158587791131</v>
      </c>
      <c r="J15" s="5">
        <f t="shared" si="3"/>
        <v>1.34396499645654</v>
      </c>
      <c r="K15" s="5">
        <f t="shared" si="4"/>
        <v>2.13782742957644</v>
      </c>
    </row>
    <row r="16" customHeight="1" spans="1:11">
      <c r="A16" s="2" t="s">
        <v>25</v>
      </c>
      <c r="B16" s="2">
        <v>43363</v>
      </c>
      <c r="C16" s="2">
        <v>52952</v>
      </c>
      <c r="D16" s="2">
        <v>72442</v>
      </c>
      <c r="E16" s="2">
        <v>48909</v>
      </c>
      <c r="F16" s="2">
        <v>48924</v>
      </c>
      <c r="G16" s="5">
        <f t="shared" si="0"/>
        <v>2.02622414301461</v>
      </c>
      <c r="H16" s="5">
        <f t="shared" si="1"/>
        <v>1.8821776417116</v>
      </c>
      <c r="I16" s="5">
        <f t="shared" si="2"/>
        <v>2.37080857263853</v>
      </c>
      <c r="J16" s="5">
        <f t="shared" si="3"/>
        <v>2.07927068015351</v>
      </c>
      <c r="K16" s="5">
        <f t="shared" si="4"/>
        <v>2.11624282549821</v>
      </c>
    </row>
    <row r="17" customHeight="1" spans="1:11">
      <c r="A17" s="2" t="s">
        <v>26</v>
      </c>
      <c r="B17" s="2">
        <v>33917</v>
      </c>
      <c r="C17" s="2">
        <v>63909</v>
      </c>
      <c r="D17" s="2">
        <v>65164</v>
      </c>
      <c r="E17" s="2">
        <v>48797</v>
      </c>
      <c r="F17" s="2">
        <v>48173</v>
      </c>
      <c r="G17" s="5">
        <f t="shared" si="0"/>
        <v>1.58484063045976</v>
      </c>
      <c r="H17" s="5">
        <f t="shared" si="1"/>
        <v>2.27164395875787</v>
      </c>
      <c r="I17" s="5">
        <f t="shared" si="2"/>
        <v>2.13262154312992</v>
      </c>
      <c r="J17" s="5">
        <f t="shared" si="3"/>
        <v>2.07450921874196</v>
      </c>
      <c r="K17" s="5">
        <f t="shared" si="4"/>
        <v>2.08375778008187</v>
      </c>
    </row>
    <row r="18" customHeight="1" spans="1:11">
      <c r="A18" s="2" t="s">
        <v>27</v>
      </c>
      <c r="B18" s="2">
        <v>75982</v>
      </c>
      <c r="C18" s="2">
        <v>85676</v>
      </c>
      <c r="D18" s="2">
        <v>82538</v>
      </c>
      <c r="E18" s="2">
        <v>48548</v>
      </c>
      <c r="F18" s="2">
        <v>45130</v>
      </c>
      <c r="G18" s="5">
        <f t="shared" si="0"/>
        <v>3.55041309029671</v>
      </c>
      <c r="H18" s="5">
        <f t="shared" si="1"/>
        <v>3.04535148117698</v>
      </c>
      <c r="I18" s="5">
        <f t="shared" si="2"/>
        <v>2.70122025853013</v>
      </c>
      <c r="J18" s="5">
        <f t="shared" si="3"/>
        <v>2.06392346971094</v>
      </c>
      <c r="K18" s="5">
        <f t="shared" si="4"/>
        <v>1.95213062535226</v>
      </c>
    </row>
    <row r="19" customHeight="1" spans="1:11">
      <c r="A19" s="2" t="s">
        <v>28</v>
      </c>
      <c r="B19" s="2">
        <v>29660</v>
      </c>
      <c r="C19" s="2">
        <v>47023</v>
      </c>
      <c r="D19" s="2">
        <v>50204</v>
      </c>
      <c r="E19" s="2">
        <v>48532</v>
      </c>
      <c r="F19" s="2">
        <v>44807</v>
      </c>
      <c r="G19" s="5">
        <f t="shared" si="0"/>
        <v>1.38592366952963</v>
      </c>
      <c r="H19" s="5">
        <f t="shared" si="1"/>
        <v>1.67143147088315</v>
      </c>
      <c r="I19" s="5">
        <f t="shared" si="2"/>
        <v>1.6430257803587</v>
      </c>
      <c r="J19" s="5">
        <f t="shared" si="3"/>
        <v>2.06324326093786</v>
      </c>
      <c r="K19" s="5">
        <f t="shared" si="4"/>
        <v>1.93815902792286</v>
      </c>
    </row>
    <row r="20" customHeight="1" spans="1:11">
      <c r="A20" s="2" t="s">
        <v>29</v>
      </c>
      <c r="B20" s="2">
        <v>25401</v>
      </c>
      <c r="C20" s="2">
        <v>36748</v>
      </c>
      <c r="D20" s="2">
        <v>44742</v>
      </c>
      <c r="E20" s="2">
        <v>38905</v>
      </c>
      <c r="F20" s="2">
        <v>44792</v>
      </c>
      <c r="G20" s="5">
        <f t="shared" si="0"/>
        <v>1.18691325454222</v>
      </c>
      <c r="H20" s="5">
        <f t="shared" si="1"/>
        <v>1.30620682840342</v>
      </c>
      <c r="I20" s="5">
        <f t="shared" si="2"/>
        <v>1.46427096376402</v>
      </c>
      <c r="J20" s="5">
        <f t="shared" si="3"/>
        <v>1.65397014478669</v>
      </c>
      <c r="K20" s="5">
        <f t="shared" si="4"/>
        <v>1.93751019212893</v>
      </c>
    </row>
    <row r="21" customHeight="1" spans="1:11">
      <c r="A21" s="2" t="s">
        <v>30</v>
      </c>
      <c r="B21" s="2">
        <v>25696</v>
      </c>
      <c r="C21" s="2">
        <v>38309</v>
      </c>
      <c r="D21" s="2">
        <v>50132</v>
      </c>
      <c r="E21" s="2">
        <v>31815</v>
      </c>
      <c r="F21" s="2">
        <v>43291</v>
      </c>
      <c r="G21" s="5">
        <f t="shared" si="0"/>
        <v>1.20069772799169</v>
      </c>
      <c r="H21" s="5">
        <f t="shared" si="1"/>
        <v>1.36169253807845</v>
      </c>
      <c r="I21" s="5">
        <f t="shared" si="2"/>
        <v>1.64066943711542</v>
      </c>
      <c r="J21" s="5">
        <f t="shared" si="3"/>
        <v>1.35255263221664</v>
      </c>
      <c r="K21" s="5">
        <f t="shared" si="4"/>
        <v>1.87258335701584</v>
      </c>
    </row>
    <row r="22" customHeight="1" spans="1:11">
      <c r="A22" s="2" t="s">
        <v>31</v>
      </c>
      <c r="B22" s="2">
        <v>33271</v>
      </c>
      <c r="C22" s="2">
        <v>38260</v>
      </c>
      <c r="D22" s="2">
        <v>52668</v>
      </c>
      <c r="E22" s="2">
        <v>45609</v>
      </c>
      <c r="F22" s="2">
        <v>41852</v>
      </c>
      <c r="G22" s="5">
        <f t="shared" si="0"/>
        <v>1.55465496995686</v>
      </c>
      <c r="H22" s="5">
        <f t="shared" si="1"/>
        <v>1.3599508341873</v>
      </c>
      <c r="I22" s="5">
        <f t="shared" si="2"/>
        <v>1.7236650824622</v>
      </c>
      <c r="J22" s="5">
        <f t="shared" si="3"/>
        <v>1.93897762070624</v>
      </c>
      <c r="K22" s="5">
        <f t="shared" si="4"/>
        <v>1.81033837651768</v>
      </c>
    </row>
    <row r="23" customHeight="1" spans="1:11">
      <c r="A23" s="2" t="s">
        <v>32</v>
      </c>
      <c r="B23" s="2">
        <v>41851</v>
      </c>
      <c r="C23" s="2">
        <v>43973</v>
      </c>
      <c r="D23" s="2">
        <v>51424</v>
      </c>
      <c r="E23" s="2">
        <v>46419</v>
      </c>
      <c r="F23" s="2">
        <v>36312</v>
      </c>
      <c r="G23" s="5">
        <f t="shared" si="0"/>
        <v>1.95557287570751</v>
      </c>
      <c r="H23" s="5">
        <f t="shared" si="1"/>
        <v>1.56301928990377</v>
      </c>
      <c r="I23" s="5">
        <f t="shared" si="2"/>
        <v>1.68295270753657</v>
      </c>
      <c r="J23" s="5">
        <f t="shared" si="3"/>
        <v>1.97341318984329</v>
      </c>
      <c r="K23" s="5">
        <f t="shared" si="4"/>
        <v>1.57070168995771</v>
      </c>
    </row>
    <row r="24" customHeight="1" spans="1:11">
      <c r="A24" s="2" t="s">
        <v>33</v>
      </c>
      <c r="B24" s="2">
        <v>34391</v>
      </c>
      <c r="C24" s="2">
        <v>50939</v>
      </c>
      <c r="D24" s="2">
        <v>38671</v>
      </c>
      <c r="E24" s="2">
        <v>31174</v>
      </c>
      <c r="F24" s="2">
        <v>34193</v>
      </c>
      <c r="G24" s="5">
        <f t="shared" si="0"/>
        <v>1.6069892420362</v>
      </c>
      <c r="H24" s="5">
        <f t="shared" si="1"/>
        <v>1.81062560226521</v>
      </c>
      <c r="I24" s="5">
        <f t="shared" si="2"/>
        <v>1.2655854105699</v>
      </c>
      <c r="J24" s="5">
        <f t="shared" si="3"/>
        <v>1.32530176824522</v>
      </c>
      <c r="K24" s="5">
        <f t="shared" si="4"/>
        <v>1.4790428201345</v>
      </c>
    </row>
    <row r="25" customHeight="1" spans="1:11">
      <c r="A25" s="2" t="s">
        <v>34</v>
      </c>
      <c r="B25" s="2">
        <v>30983</v>
      </c>
      <c r="C25" s="2">
        <v>36388</v>
      </c>
      <c r="D25" s="2">
        <v>39152</v>
      </c>
      <c r="E25" s="2">
        <v>52969</v>
      </c>
      <c r="F25" s="2">
        <v>34080</v>
      </c>
      <c r="G25" s="5">
        <f t="shared" si="0"/>
        <v>1.44774352842335</v>
      </c>
      <c r="H25" s="5">
        <f t="shared" si="1"/>
        <v>1.29341063655012</v>
      </c>
      <c r="I25" s="5">
        <f t="shared" si="2"/>
        <v>1.28132709251462</v>
      </c>
      <c r="J25" s="5">
        <f t="shared" si="3"/>
        <v>2.25187365632197</v>
      </c>
      <c r="K25" s="5">
        <f t="shared" si="4"/>
        <v>1.47415492382019</v>
      </c>
    </row>
    <row r="26" customHeight="1" spans="1:11">
      <c r="A26" s="2" t="s">
        <v>35</v>
      </c>
      <c r="B26" s="2">
        <v>21878</v>
      </c>
      <c r="C26" s="2">
        <v>26385</v>
      </c>
      <c r="D26" s="2">
        <v>34813</v>
      </c>
      <c r="E26" s="2">
        <v>35340</v>
      </c>
      <c r="F26" s="2">
        <v>32054</v>
      </c>
      <c r="G26" s="5">
        <f t="shared" si="0"/>
        <v>1.02229393263551</v>
      </c>
      <c r="H26" s="5">
        <f t="shared" si="1"/>
        <v>0.937854227915106</v>
      </c>
      <c r="I26" s="5">
        <f t="shared" si="2"/>
        <v>1.13932468511727</v>
      </c>
      <c r="J26" s="5">
        <f t="shared" si="3"/>
        <v>1.50241112753532</v>
      </c>
      <c r="K26" s="5">
        <f t="shared" si="4"/>
        <v>1.38651883591938</v>
      </c>
    </row>
    <row r="27" customHeight="1" spans="1:11">
      <c r="A27" s="2" t="s">
        <v>36</v>
      </c>
      <c r="B27" s="2">
        <v>26117</v>
      </c>
      <c r="C27" s="2">
        <v>40222</v>
      </c>
      <c r="D27" s="2">
        <v>42766</v>
      </c>
      <c r="E27" s="2">
        <v>30437</v>
      </c>
      <c r="F27" s="2">
        <v>31890</v>
      </c>
      <c r="G27" s="5">
        <f t="shared" si="0"/>
        <v>1.22036980705008</v>
      </c>
      <c r="H27" s="5">
        <f t="shared" si="1"/>
        <v>1.42969007978781</v>
      </c>
      <c r="I27" s="5">
        <f t="shared" si="2"/>
        <v>1.39960243253167</v>
      </c>
      <c r="J27" s="5">
        <f t="shared" si="3"/>
        <v>1.29396965163533</v>
      </c>
      <c r="K27" s="5">
        <f t="shared" si="4"/>
        <v>1.37942489790569</v>
      </c>
    </row>
    <row r="28" customHeight="1" spans="1:11">
      <c r="A28" s="2" t="s">
        <v>37</v>
      </c>
      <c r="B28" s="2">
        <v>24303</v>
      </c>
      <c r="C28" s="2">
        <v>36059</v>
      </c>
      <c r="D28" s="2">
        <v>39584</v>
      </c>
      <c r="E28" s="2">
        <v>28536</v>
      </c>
      <c r="F28" s="2">
        <v>30109</v>
      </c>
      <c r="G28" s="5">
        <f t="shared" si="0"/>
        <v>1.13560697709301</v>
      </c>
      <c r="H28" s="5">
        <f t="shared" si="1"/>
        <v>1.28171633899529</v>
      </c>
      <c r="I28" s="5">
        <f t="shared" si="2"/>
        <v>1.29546515197432</v>
      </c>
      <c r="J28" s="5">
        <f t="shared" si="3"/>
        <v>1.21315234678404</v>
      </c>
      <c r="K28" s="5">
        <f t="shared" si="4"/>
        <v>1.30238646130581</v>
      </c>
    </row>
    <row r="29" customHeight="1" spans="1:11">
      <c r="A29" s="2" t="s">
        <v>39</v>
      </c>
      <c r="B29" s="2">
        <v>20494</v>
      </c>
      <c r="C29" s="2">
        <v>17892</v>
      </c>
      <c r="D29" s="2">
        <v>18489</v>
      </c>
      <c r="E29" s="2">
        <v>25634</v>
      </c>
      <c r="F29" s="2">
        <v>27492</v>
      </c>
      <c r="G29" s="5">
        <f t="shared" si="0"/>
        <v>0.957623724994615</v>
      </c>
      <c r="H29" s="5">
        <f t="shared" si="1"/>
        <v>0.635970735109232</v>
      </c>
      <c r="I29" s="5">
        <f t="shared" si="2"/>
        <v>0.605089308681619</v>
      </c>
      <c r="J29" s="5">
        <f t="shared" si="3"/>
        <v>1.08977948056707</v>
      </c>
      <c r="K29" s="5">
        <f t="shared" si="4"/>
        <v>1.18918624312396</v>
      </c>
    </row>
    <row r="30" customHeight="1" spans="1:11">
      <c r="A30" s="2" t="s">
        <v>40</v>
      </c>
      <c r="B30" s="2">
        <v>18524</v>
      </c>
      <c r="C30" s="2">
        <v>38462</v>
      </c>
      <c r="D30" s="2">
        <v>30035</v>
      </c>
      <c r="E30" s="2">
        <v>19114</v>
      </c>
      <c r="F30" s="2">
        <v>24649</v>
      </c>
      <c r="G30" s="5">
        <f t="shared" si="0"/>
        <v>0.865571478569349</v>
      </c>
      <c r="H30" s="5">
        <f t="shared" si="1"/>
        <v>1.3671309196161</v>
      </c>
      <c r="I30" s="5">
        <f t="shared" si="2"/>
        <v>0.98295512933379</v>
      </c>
      <c r="J30" s="5">
        <f t="shared" si="3"/>
        <v>0.81259440553792</v>
      </c>
      <c r="K30" s="5">
        <f t="shared" si="4"/>
        <v>1.06621023231349</v>
      </c>
    </row>
    <row r="31" customHeight="1" spans="1:11">
      <c r="A31" s="2" t="s">
        <v>41</v>
      </c>
      <c r="B31" s="2">
        <v>23758</v>
      </c>
      <c r="C31" s="2">
        <v>23514</v>
      </c>
      <c r="D31" s="2">
        <v>28476</v>
      </c>
      <c r="E31" s="2">
        <v>22587</v>
      </c>
      <c r="F31" s="2">
        <v>24297</v>
      </c>
      <c r="G31" s="5">
        <f t="shared" si="0"/>
        <v>1.11014074648297</v>
      </c>
      <c r="H31" s="5">
        <f t="shared" si="1"/>
        <v>0.835804597885003</v>
      </c>
      <c r="I31" s="5">
        <f t="shared" si="2"/>
        <v>0.931933752718795</v>
      </c>
      <c r="J31" s="5">
        <f t="shared" si="3"/>
        <v>0.960242222344093</v>
      </c>
      <c r="K31" s="5">
        <f t="shared" si="4"/>
        <v>1.05098421901582</v>
      </c>
    </row>
    <row r="32" customHeight="1" spans="1:11">
      <c r="A32" s="2" t="s">
        <v>42</v>
      </c>
      <c r="B32" s="2">
        <v>20141</v>
      </c>
      <c r="C32" s="2">
        <v>23731</v>
      </c>
      <c r="D32" s="2">
        <v>20633</v>
      </c>
      <c r="E32" s="2">
        <v>25112</v>
      </c>
      <c r="F32" s="2">
        <v>23083</v>
      </c>
      <c r="G32" s="5">
        <f t="shared" si="0"/>
        <v>0.941129083883895</v>
      </c>
      <c r="H32" s="5">
        <f t="shared" si="1"/>
        <v>0.843517857974356</v>
      </c>
      <c r="I32" s="5">
        <f t="shared" si="2"/>
        <v>0.675255974148296</v>
      </c>
      <c r="J32" s="5">
        <f t="shared" si="3"/>
        <v>1.06758766934541</v>
      </c>
      <c r="K32" s="5">
        <f t="shared" si="4"/>
        <v>0.998471775426685</v>
      </c>
    </row>
    <row r="33" customHeight="1" spans="1:11">
      <c r="A33" s="2" t="s">
        <v>43</v>
      </c>
      <c r="B33" s="2">
        <v>16564</v>
      </c>
      <c r="C33" s="2">
        <v>22406</v>
      </c>
      <c r="D33" s="2">
        <v>24689</v>
      </c>
      <c r="E33" s="2">
        <v>29480</v>
      </c>
      <c r="F33" s="2">
        <v>22472</v>
      </c>
      <c r="G33" s="5">
        <f t="shared" si="0"/>
        <v>0.773986502430506</v>
      </c>
      <c r="H33" s="5">
        <f t="shared" si="1"/>
        <v>0.796420762958721</v>
      </c>
      <c r="I33" s="5">
        <f t="shared" si="2"/>
        <v>0.807996643519958</v>
      </c>
      <c r="J33" s="5">
        <f t="shared" si="3"/>
        <v>1.25328466439562</v>
      </c>
      <c r="K33" s="5">
        <f t="shared" si="4"/>
        <v>0.972042530753735</v>
      </c>
    </row>
    <row r="34" customHeight="1" spans="1:11">
      <c r="A34" s="2" t="s">
        <v>44</v>
      </c>
      <c r="B34" s="2">
        <v>8011</v>
      </c>
      <c r="C34" s="2">
        <v>16651</v>
      </c>
      <c r="D34" s="2">
        <v>16691</v>
      </c>
      <c r="E34" s="2">
        <v>19430</v>
      </c>
      <c r="F34" s="2">
        <v>21418</v>
      </c>
      <c r="G34" s="5">
        <f t="shared" si="0"/>
        <v>0.374330226453199</v>
      </c>
      <c r="H34" s="5">
        <f t="shared" si="1"/>
        <v>0.591859418192701</v>
      </c>
      <c r="I34" s="5">
        <f t="shared" si="2"/>
        <v>0.546246181578501</v>
      </c>
      <c r="J34" s="5">
        <f t="shared" si="3"/>
        <v>0.826028528806204</v>
      </c>
      <c r="K34" s="5">
        <f t="shared" si="4"/>
        <v>0.926451002299907</v>
      </c>
    </row>
    <row r="35" customHeight="1" spans="1:11">
      <c r="A35" s="2" t="s">
        <v>45</v>
      </c>
      <c r="B35" s="2">
        <v>16780</v>
      </c>
      <c r="C35" s="2">
        <v>31218</v>
      </c>
      <c r="D35" s="2">
        <v>12354</v>
      </c>
      <c r="E35" s="2">
        <v>17337</v>
      </c>
      <c r="F35" s="2">
        <v>20145</v>
      </c>
      <c r="G35" s="5">
        <f t="shared" si="0"/>
        <v>0.784079540617236</v>
      </c>
      <c r="H35" s="5">
        <f t="shared" si="1"/>
        <v>1.10964310354572</v>
      </c>
      <c r="I35" s="5">
        <f t="shared" si="2"/>
        <v>0.404309228160134</v>
      </c>
      <c r="J35" s="5">
        <f t="shared" si="3"/>
        <v>0.73704871867798</v>
      </c>
      <c r="K35" s="5">
        <f t="shared" si="4"/>
        <v>0.871386471254628</v>
      </c>
    </row>
    <row r="36" customHeight="1" spans="1:11">
      <c r="A36" s="2" t="s">
        <v>46</v>
      </c>
      <c r="B36" s="2">
        <v>59314</v>
      </c>
      <c r="C36" s="2">
        <v>87027</v>
      </c>
      <c r="D36" s="2">
        <v>168196</v>
      </c>
      <c r="E36" s="2">
        <v>28310</v>
      </c>
      <c r="F36" s="2">
        <v>19126</v>
      </c>
      <c r="G36" s="5">
        <f t="shared" si="0"/>
        <v>2.77156697688741</v>
      </c>
      <c r="H36" s="5">
        <f t="shared" si="1"/>
        <v>3.09337274560424</v>
      </c>
      <c r="I36" s="5">
        <f t="shared" si="2"/>
        <v>5.50454872426922</v>
      </c>
      <c r="J36" s="5">
        <f t="shared" si="3"/>
        <v>1.20354439786431</v>
      </c>
      <c r="K36" s="5">
        <f t="shared" si="4"/>
        <v>0.827308892986647</v>
      </c>
    </row>
    <row r="37" customHeight="1" spans="1:11">
      <c r="A37" s="2" t="s">
        <v>47</v>
      </c>
      <c r="B37" s="2">
        <v>18613</v>
      </c>
      <c r="C37" s="2">
        <v>21393</v>
      </c>
      <c r="D37" s="2">
        <v>24883</v>
      </c>
      <c r="E37" s="2">
        <v>22187</v>
      </c>
      <c r="F37" s="2">
        <v>18860</v>
      </c>
      <c r="G37" s="5">
        <f t="shared" si="0"/>
        <v>0.869730184118511</v>
      </c>
      <c r="H37" s="5">
        <f t="shared" si="1"/>
        <v>0.760413700882617</v>
      </c>
      <c r="I37" s="5">
        <f t="shared" si="2"/>
        <v>0.814345679481029</v>
      </c>
      <c r="J37" s="5">
        <f t="shared" si="3"/>
        <v>0.943237003017151</v>
      </c>
      <c r="K37" s="5">
        <f t="shared" si="4"/>
        <v>0.815802871574201</v>
      </c>
    </row>
    <row r="38" customHeight="1" spans="1:11">
      <c r="A38" s="2" t="s">
        <v>48</v>
      </c>
      <c r="B38" s="2">
        <v>13111</v>
      </c>
      <c r="C38" s="2">
        <v>20894</v>
      </c>
      <c r="D38" s="2">
        <v>16631</v>
      </c>
      <c r="E38" s="2">
        <v>15166</v>
      </c>
      <c r="F38" s="2">
        <v>18183</v>
      </c>
      <c r="G38" s="5">
        <f t="shared" si="0"/>
        <v>0.612638072528759</v>
      </c>
      <c r="H38" s="5">
        <f t="shared" si="1"/>
        <v>0.742676757174842</v>
      </c>
      <c r="I38" s="5">
        <f t="shared" si="2"/>
        <v>0.544282562209098</v>
      </c>
      <c r="J38" s="5">
        <f t="shared" si="3"/>
        <v>0.644752890781003</v>
      </c>
      <c r="K38" s="5">
        <f t="shared" si="4"/>
        <v>0.786518749407937</v>
      </c>
    </row>
    <row r="39" customHeight="1" spans="1:11">
      <c r="A39" s="2" t="s">
        <v>49</v>
      </c>
      <c r="B39" s="2">
        <v>15742</v>
      </c>
      <c r="C39" s="2">
        <v>22170</v>
      </c>
      <c r="D39" s="2">
        <v>23793</v>
      </c>
      <c r="E39" s="2">
        <v>17092</v>
      </c>
      <c r="F39" s="2">
        <v>18155</v>
      </c>
      <c r="G39" s="5">
        <f t="shared" si="0"/>
        <v>0.735576884886563</v>
      </c>
      <c r="H39" s="5">
        <f t="shared" si="1"/>
        <v>0.788032148299333</v>
      </c>
      <c r="I39" s="5">
        <f t="shared" si="2"/>
        <v>0.778673260936869</v>
      </c>
      <c r="J39" s="5">
        <f t="shared" si="3"/>
        <v>0.726633021840228</v>
      </c>
      <c r="K39" s="5">
        <f t="shared" si="4"/>
        <v>0.785307589259259</v>
      </c>
    </row>
    <row r="40" customHeight="1" spans="1:11">
      <c r="A40" s="2" t="s">
        <v>50</v>
      </c>
      <c r="B40" s="2">
        <v>10624</v>
      </c>
      <c r="C40" s="2">
        <v>27661</v>
      </c>
      <c r="D40" s="2">
        <v>23469</v>
      </c>
      <c r="E40" s="2">
        <v>14283</v>
      </c>
      <c r="F40" s="2">
        <v>14413</v>
      </c>
      <c r="G40" s="5">
        <f t="shared" si="0"/>
        <v>0.496427952295442</v>
      </c>
      <c r="H40" s="5">
        <f t="shared" si="1"/>
        <v>0.983209619039596</v>
      </c>
      <c r="I40" s="5">
        <f t="shared" si="2"/>
        <v>0.768069716342091</v>
      </c>
      <c r="J40" s="5">
        <f t="shared" si="3"/>
        <v>0.607213869116779</v>
      </c>
      <c r="K40" s="5">
        <f t="shared" si="4"/>
        <v>0.623444686532288</v>
      </c>
    </row>
    <row r="41" customHeight="1" spans="1:11">
      <c r="A41" s="2" t="s">
        <v>51</v>
      </c>
      <c r="B41" s="2">
        <v>12234</v>
      </c>
      <c r="C41" s="2">
        <v>18480</v>
      </c>
      <c r="D41" s="2">
        <v>28506</v>
      </c>
      <c r="E41" s="2">
        <v>18218</v>
      </c>
      <c r="F41" s="2">
        <v>14197</v>
      </c>
      <c r="G41" s="5">
        <f t="shared" si="0"/>
        <v>0.571658468409491</v>
      </c>
      <c r="H41" s="5">
        <f t="shared" si="1"/>
        <v>0.656871181802962</v>
      </c>
      <c r="I41" s="5">
        <f t="shared" si="2"/>
        <v>0.932915562403496</v>
      </c>
      <c r="J41" s="5">
        <f t="shared" si="3"/>
        <v>0.77450271424557</v>
      </c>
      <c r="K41" s="5">
        <f t="shared" si="4"/>
        <v>0.614101451099625</v>
      </c>
    </row>
    <row r="42" customHeight="1" spans="1:11">
      <c r="A42" s="2" t="s">
        <v>53</v>
      </c>
      <c r="B42" s="2">
        <v>14738</v>
      </c>
      <c r="C42" s="2">
        <v>24064</v>
      </c>
      <c r="D42" s="2">
        <v>26202</v>
      </c>
      <c r="E42" s="2">
        <v>16906</v>
      </c>
      <c r="F42" s="2">
        <v>13911</v>
      </c>
      <c r="G42" s="5">
        <f t="shared" si="0"/>
        <v>0.688662948129727</v>
      </c>
      <c r="H42" s="5">
        <f t="shared" si="1"/>
        <v>0.855354335438662</v>
      </c>
      <c r="I42" s="5">
        <f t="shared" si="2"/>
        <v>0.85751257861841</v>
      </c>
      <c r="J42" s="5">
        <f t="shared" si="3"/>
        <v>0.7187255948532</v>
      </c>
      <c r="K42" s="5">
        <f t="shared" si="4"/>
        <v>0.601730315295266</v>
      </c>
    </row>
    <row r="43" customHeight="1" spans="1:11">
      <c r="A43" s="2" t="s">
        <v>54</v>
      </c>
      <c r="B43" s="2">
        <v>11484</v>
      </c>
      <c r="C43" s="2">
        <v>24313</v>
      </c>
      <c r="D43" s="2">
        <v>27930</v>
      </c>
      <c r="E43" s="2">
        <v>27613</v>
      </c>
      <c r="F43" s="2">
        <v>13386</v>
      </c>
      <c r="G43" s="5">
        <f t="shared" si="0"/>
        <v>0.536613196927791</v>
      </c>
      <c r="H43" s="5">
        <f t="shared" si="1"/>
        <v>0.864205034803865</v>
      </c>
      <c r="I43" s="5">
        <f t="shared" si="2"/>
        <v>0.914064816457225</v>
      </c>
      <c r="J43" s="5">
        <f t="shared" si="3"/>
        <v>1.17391280318712</v>
      </c>
      <c r="K43" s="5">
        <f t="shared" si="4"/>
        <v>0.579021062507543</v>
      </c>
    </row>
    <row r="44" customHeight="1" spans="1:11">
      <c r="A44" s="2" t="s">
        <v>55</v>
      </c>
      <c r="B44" s="2">
        <v>13770</v>
      </c>
      <c r="C44" s="2">
        <v>8150</v>
      </c>
      <c r="D44" s="2">
        <v>36438</v>
      </c>
      <c r="E44" s="2">
        <v>19443</v>
      </c>
      <c r="F44" s="2">
        <v>12518</v>
      </c>
      <c r="G44" s="5">
        <f t="shared" si="0"/>
        <v>0.643431184404013</v>
      </c>
      <c r="H44" s="5">
        <f t="shared" si="1"/>
        <v>0.289691565567865</v>
      </c>
      <c r="I44" s="5">
        <f t="shared" si="2"/>
        <v>1.19250604303861</v>
      </c>
      <c r="J44" s="5">
        <f t="shared" si="3"/>
        <v>0.826581198434329</v>
      </c>
      <c r="K44" s="5">
        <f t="shared" si="4"/>
        <v>0.541475097898507</v>
      </c>
    </row>
    <row r="45" customHeight="1" spans="1:11">
      <c r="A45" s="2" t="s">
        <v>56</v>
      </c>
      <c r="B45" s="2"/>
      <c r="C45" s="2">
        <v>6649</v>
      </c>
      <c r="D45" s="2">
        <v>9383</v>
      </c>
      <c r="E45" s="2">
        <v>6142</v>
      </c>
      <c r="F45" s="2">
        <v>12209</v>
      </c>
      <c r="G45" s="5">
        <f t="shared" si="0"/>
        <v>0</v>
      </c>
      <c r="H45" s="5">
        <f t="shared" si="1"/>
        <v>0.236338554535059</v>
      </c>
      <c r="I45" s="5">
        <f t="shared" si="2"/>
        <v>0.307077342385182</v>
      </c>
      <c r="J45" s="5">
        <f t="shared" si="3"/>
        <v>0.261115142765193</v>
      </c>
      <c r="K45" s="5">
        <f t="shared" si="4"/>
        <v>0.528109080543448</v>
      </c>
    </row>
    <row r="46" customHeight="1" spans="1:11">
      <c r="A46" s="2" t="s">
        <v>57</v>
      </c>
      <c r="B46" s="2">
        <v>1333</v>
      </c>
      <c r="C46" s="2">
        <v>1285</v>
      </c>
      <c r="D46" s="2">
        <v>15284</v>
      </c>
      <c r="E46" s="2">
        <v>12023</v>
      </c>
      <c r="F46" s="2">
        <v>10938</v>
      </c>
      <c r="G46" s="5">
        <f t="shared" si="0"/>
        <v>0.0622871291801416</v>
      </c>
      <c r="H46" s="5">
        <f t="shared" si="1"/>
        <v>0.0456752959208229</v>
      </c>
      <c r="I46" s="5">
        <f t="shared" si="2"/>
        <v>0.500199307365994</v>
      </c>
      <c r="J46" s="5">
        <f t="shared" si="3"/>
        <v>0.511134379919557</v>
      </c>
      <c r="K46" s="5">
        <f t="shared" si="4"/>
        <v>0.47313106093736</v>
      </c>
    </row>
    <row r="47" customHeight="1" spans="1:11">
      <c r="A47" s="2" t="s">
        <v>58</v>
      </c>
      <c r="B47" s="2">
        <v>11247</v>
      </c>
      <c r="C47" s="2">
        <v>13909</v>
      </c>
      <c r="D47" s="2">
        <v>13576</v>
      </c>
      <c r="E47" s="2">
        <v>10465</v>
      </c>
      <c r="F47" s="2">
        <v>10302</v>
      </c>
      <c r="G47" s="5">
        <f t="shared" si="0"/>
        <v>0.525538891139574</v>
      </c>
      <c r="H47" s="5">
        <f t="shared" si="1"/>
        <v>0.494395090243366</v>
      </c>
      <c r="I47" s="5">
        <f t="shared" si="2"/>
        <v>0.444301609316981</v>
      </c>
      <c r="J47" s="5">
        <f t="shared" si="3"/>
        <v>0.444899050641118</v>
      </c>
      <c r="K47" s="5">
        <f t="shared" si="4"/>
        <v>0.445620423274519</v>
      </c>
    </row>
    <row r="48" customHeight="1" spans="1:11">
      <c r="A48" s="2" t="s">
        <v>59</v>
      </c>
      <c r="B48" s="2">
        <v>7718</v>
      </c>
      <c r="C48" s="2">
        <v>13325</v>
      </c>
      <c r="D48" s="2">
        <v>12769</v>
      </c>
      <c r="E48" s="2">
        <v>9078</v>
      </c>
      <c r="F48" s="2">
        <v>9793</v>
      </c>
      <c r="G48" s="5">
        <f t="shared" si="0"/>
        <v>0.360639207061015</v>
      </c>
      <c r="H48" s="5">
        <f t="shared" si="1"/>
        <v>0.473636823459116</v>
      </c>
      <c r="I48" s="5">
        <f t="shared" si="2"/>
        <v>0.417890928798507</v>
      </c>
      <c r="J48" s="5">
        <f t="shared" si="3"/>
        <v>0.385933452624947</v>
      </c>
      <c r="K48" s="5">
        <f t="shared" si="4"/>
        <v>0.423603262000326</v>
      </c>
    </row>
    <row r="49" customHeight="1" spans="1:11">
      <c r="A49" s="2" t="s">
        <v>60</v>
      </c>
      <c r="B49" s="2">
        <v>1369</v>
      </c>
      <c r="C49" s="2">
        <v>7744</v>
      </c>
      <c r="D49" s="2">
        <v>10775</v>
      </c>
      <c r="E49" s="2">
        <v>5753</v>
      </c>
      <c r="F49" s="2">
        <v>9645</v>
      </c>
      <c r="G49" s="5">
        <f t="shared" si="0"/>
        <v>0.0639693022112632</v>
      </c>
      <c r="H49" s="5">
        <f t="shared" si="1"/>
        <v>0.275260304755527</v>
      </c>
      <c r="I49" s="5">
        <f t="shared" si="2"/>
        <v>0.352633311755338</v>
      </c>
      <c r="J49" s="5">
        <f t="shared" si="3"/>
        <v>0.244577566969742</v>
      </c>
      <c r="K49" s="5">
        <f t="shared" si="4"/>
        <v>0.417201415500168</v>
      </c>
    </row>
    <row r="50" customHeight="1" spans="1:11">
      <c r="A50" s="2" t="s">
        <v>61</v>
      </c>
      <c r="B50" s="2">
        <v>6556</v>
      </c>
      <c r="C50" s="2">
        <v>13610</v>
      </c>
      <c r="D50" s="2">
        <v>13238</v>
      </c>
      <c r="E50" s="2">
        <v>9117</v>
      </c>
      <c r="F50" s="2">
        <v>9404</v>
      </c>
      <c r="G50" s="5">
        <f t="shared" si="0"/>
        <v>0.306342399778701</v>
      </c>
      <c r="H50" s="5">
        <f t="shared" si="1"/>
        <v>0.483767142009649</v>
      </c>
      <c r="I50" s="5">
        <f t="shared" si="2"/>
        <v>0.433239886869343</v>
      </c>
      <c r="J50" s="5">
        <f t="shared" si="3"/>
        <v>0.387591461509324</v>
      </c>
      <c r="K50" s="5">
        <f t="shared" si="4"/>
        <v>0.406776787077613</v>
      </c>
    </row>
    <row r="51" customHeight="1" spans="1:11">
      <c r="A51" s="2" t="s">
        <v>62</v>
      </c>
      <c r="B51" s="2">
        <v>27960</v>
      </c>
      <c r="C51" s="2">
        <v>26481</v>
      </c>
      <c r="D51" s="2">
        <v>33580</v>
      </c>
      <c r="E51" s="2">
        <v>22469</v>
      </c>
      <c r="F51" s="2">
        <v>9223</v>
      </c>
      <c r="G51" s="5">
        <f t="shared" si="0"/>
        <v>1.30648772083778</v>
      </c>
      <c r="H51" s="5">
        <f t="shared" si="1"/>
        <v>0.941266545742654</v>
      </c>
      <c r="I51" s="5">
        <f t="shared" si="2"/>
        <v>1.09897230707603</v>
      </c>
      <c r="J51" s="5">
        <f t="shared" si="3"/>
        <v>0.955225682642645</v>
      </c>
      <c r="K51" s="5">
        <f t="shared" si="4"/>
        <v>0.398947501830798</v>
      </c>
    </row>
    <row r="52" customHeight="1" spans="1:11">
      <c r="A52" s="2" t="s">
        <v>63</v>
      </c>
      <c r="B52" s="2">
        <v>6572</v>
      </c>
      <c r="C52" s="2">
        <v>5732</v>
      </c>
      <c r="D52" s="2">
        <v>7423</v>
      </c>
      <c r="E52" s="2">
        <v>7280</v>
      </c>
      <c r="F52" s="2">
        <v>9190</v>
      </c>
      <c r="G52" s="5">
        <f t="shared" si="0"/>
        <v>0.307090032236977</v>
      </c>
      <c r="H52" s="5">
        <f t="shared" si="1"/>
        <v>0.203743810286503</v>
      </c>
      <c r="I52" s="5">
        <f t="shared" si="2"/>
        <v>0.242932442984675</v>
      </c>
      <c r="J52" s="5">
        <f t="shared" si="3"/>
        <v>0.309494991750343</v>
      </c>
      <c r="K52" s="5">
        <f t="shared" si="4"/>
        <v>0.397520063084141</v>
      </c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2"/>
  <sheetViews>
    <sheetView workbookViewId="0">
      <pane ySplit="2" topLeftCell="A3" activePane="bottomLeft" state="frozen"/>
      <selection/>
      <selection pane="bottomLeft" activeCell="G4" sqref="G4"/>
    </sheetView>
  </sheetViews>
  <sheetFormatPr defaultColWidth="14.2727272727273" defaultRowHeight="35" customHeight="1"/>
  <cols>
    <col min="1" max="16384" width="14.2727272727273" customWidth="1"/>
  </cols>
  <sheetData>
    <row r="1" ht="51" customHeight="1" spans="1:15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4"/>
    </row>
    <row r="2" ht="63" customHeight="1" spans="1:15">
      <c r="A2" s="2" t="s">
        <v>1</v>
      </c>
      <c r="B2" s="2" t="s">
        <v>77</v>
      </c>
      <c r="C2" s="2" t="s">
        <v>3</v>
      </c>
      <c r="D2" s="2" t="s">
        <v>78</v>
      </c>
      <c r="E2" s="3" t="s">
        <v>79</v>
      </c>
      <c r="F2" s="2" t="s">
        <v>80</v>
      </c>
      <c r="G2" s="2" t="s">
        <v>5</v>
      </c>
      <c r="H2" s="2" t="s">
        <v>6</v>
      </c>
      <c r="I2" s="2" t="s">
        <v>81</v>
      </c>
      <c r="J2" s="2" t="s">
        <v>82</v>
      </c>
      <c r="K2" s="2" t="s">
        <v>83</v>
      </c>
      <c r="L2" s="2" t="s">
        <v>84</v>
      </c>
      <c r="M2" s="2" t="s">
        <v>85</v>
      </c>
      <c r="N2" s="2" t="s">
        <v>86</v>
      </c>
      <c r="O2" s="4"/>
    </row>
    <row r="3" customHeight="1" spans="1:15">
      <c r="A3" s="2" t="s">
        <v>11</v>
      </c>
      <c r="B3" s="2">
        <v>836533</v>
      </c>
      <c r="C3" s="2">
        <v>829384</v>
      </c>
      <c r="D3" s="2">
        <v>100</v>
      </c>
      <c r="E3" s="2"/>
      <c r="F3" s="2">
        <v>1118441</v>
      </c>
      <c r="G3" s="2" t="s">
        <v>12</v>
      </c>
      <c r="H3" s="2">
        <v>748</v>
      </c>
      <c r="I3" s="2">
        <v>-11</v>
      </c>
      <c r="J3" s="2">
        <v>4</v>
      </c>
      <c r="K3" s="2">
        <v>-43</v>
      </c>
      <c r="L3" s="2"/>
      <c r="M3" s="2">
        <v>100</v>
      </c>
      <c r="N3" s="2">
        <v>-1</v>
      </c>
      <c r="O3" s="4"/>
    </row>
    <row r="4" customHeight="1" spans="1:15">
      <c r="A4" s="2" t="s">
        <v>19</v>
      </c>
      <c r="B4" s="2">
        <v>65149</v>
      </c>
      <c r="C4" s="2">
        <v>61706</v>
      </c>
      <c r="D4" s="2">
        <v>7.8</v>
      </c>
      <c r="E4" s="2">
        <v>71.7</v>
      </c>
      <c r="F4" s="2">
        <v>85607</v>
      </c>
      <c r="G4" s="2" t="s">
        <v>12</v>
      </c>
      <c r="H4" s="2">
        <v>761</v>
      </c>
      <c r="I4" s="2">
        <v>-11</v>
      </c>
      <c r="J4" s="2">
        <v>-4</v>
      </c>
      <c r="K4" s="2">
        <v>-23</v>
      </c>
      <c r="L4" s="2">
        <v>7</v>
      </c>
      <c r="M4" s="2">
        <v>3.8</v>
      </c>
      <c r="N4" s="2">
        <v>0</v>
      </c>
      <c r="O4" s="4"/>
    </row>
    <row r="5" customHeight="1" spans="1:15">
      <c r="A5" s="2" t="s">
        <v>23</v>
      </c>
      <c r="B5" s="2">
        <v>60837</v>
      </c>
      <c r="C5" s="2">
        <v>60837</v>
      </c>
      <c r="D5" s="2">
        <v>7.3</v>
      </c>
      <c r="E5" s="2">
        <v>95.8</v>
      </c>
      <c r="F5" s="2">
        <v>105247</v>
      </c>
      <c r="G5" s="2" t="s">
        <v>12</v>
      </c>
      <c r="H5" s="2">
        <v>578</v>
      </c>
      <c r="I5" s="2">
        <v>-22</v>
      </c>
      <c r="J5" s="2">
        <v>5</v>
      </c>
      <c r="K5" s="2">
        <v>-71</v>
      </c>
      <c r="L5" s="2">
        <v>11</v>
      </c>
      <c r="M5" s="2">
        <v>2.2</v>
      </c>
      <c r="N5" s="2">
        <v>16</v>
      </c>
      <c r="O5" s="4"/>
    </row>
    <row r="6" customHeight="1" spans="1:15">
      <c r="A6" s="2" t="s">
        <v>14</v>
      </c>
      <c r="B6" s="2">
        <v>60823</v>
      </c>
      <c r="C6" s="2">
        <v>60823</v>
      </c>
      <c r="D6" s="2">
        <v>7.3</v>
      </c>
      <c r="E6" s="2">
        <v>24.2</v>
      </c>
      <c r="F6" s="2">
        <v>95375</v>
      </c>
      <c r="G6" s="2" t="s">
        <v>12</v>
      </c>
      <c r="H6" s="2">
        <v>638</v>
      </c>
      <c r="I6" s="2">
        <v>117</v>
      </c>
      <c r="J6" s="2">
        <v>160</v>
      </c>
      <c r="K6" s="2">
        <v>-15</v>
      </c>
      <c r="L6" s="2">
        <v>2</v>
      </c>
      <c r="M6" s="2">
        <v>6.3</v>
      </c>
      <c r="N6" s="2">
        <v>12</v>
      </c>
      <c r="O6" s="4"/>
    </row>
    <row r="7" customHeight="1" spans="1:15">
      <c r="A7" s="2" t="s">
        <v>20</v>
      </c>
      <c r="B7" s="2">
        <v>45713</v>
      </c>
      <c r="C7" s="2">
        <v>45713</v>
      </c>
      <c r="D7" s="2">
        <v>5.5</v>
      </c>
      <c r="E7" s="2">
        <v>74.1</v>
      </c>
      <c r="F7" s="2">
        <v>53067</v>
      </c>
      <c r="G7" s="2" t="s">
        <v>12</v>
      </c>
      <c r="H7" s="2">
        <v>861</v>
      </c>
      <c r="I7" s="2">
        <v>11</v>
      </c>
      <c r="J7" s="2">
        <v>24</v>
      </c>
      <c r="K7" s="2">
        <v>-26</v>
      </c>
      <c r="L7" s="2">
        <v>8</v>
      </c>
      <c r="M7" s="2">
        <v>3</v>
      </c>
      <c r="N7" s="2">
        <v>16</v>
      </c>
      <c r="O7" s="4"/>
    </row>
    <row r="8" customHeight="1" spans="1:15">
      <c r="A8" s="2" t="s">
        <v>13</v>
      </c>
      <c r="B8" s="2">
        <v>37884</v>
      </c>
      <c r="C8" s="2">
        <v>37878</v>
      </c>
      <c r="D8" s="2">
        <v>4.5</v>
      </c>
      <c r="E8" s="2">
        <v>13.4</v>
      </c>
      <c r="F8" s="2">
        <v>35197</v>
      </c>
      <c r="G8" s="2" t="s">
        <v>12</v>
      </c>
      <c r="H8" s="2">
        <v>1076</v>
      </c>
      <c r="I8" s="2">
        <v>-3</v>
      </c>
      <c r="J8" s="2">
        <v>0</v>
      </c>
      <c r="K8" s="2">
        <v>-11</v>
      </c>
      <c r="L8" s="2">
        <v>1</v>
      </c>
      <c r="M8" s="2">
        <v>8.8</v>
      </c>
      <c r="N8" s="2">
        <v>0</v>
      </c>
      <c r="O8" s="4"/>
    </row>
    <row r="9" customHeight="1" spans="1:15">
      <c r="A9" s="2" t="s">
        <v>24</v>
      </c>
      <c r="B9" s="2">
        <v>34598</v>
      </c>
      <c r="C9" s="2">
        <v>34598</v>
      </c>
      <c r="D9" s="2">
        <v>4.1</v>
      </c>
      <c r="E9" s="2"/>
      <c r="F9" s="2">
        <v>40918</v>
      </c>
      <c r="G9" s="2" t="s">
        <v>12</v>
      </c>
      <c r="H9" s="2">
        <v>846</v>
      </c>
      <c r="I9" s="2">
        <v>-19</v>
      </c>
      <c r="J9" s="2">
        <v>-12</v>
      </c>
      <c r="K9" s="2">
        <v>-48</v>
      </c>
      <c r="L9" s="2">
        <v>12</v>
      </c>
      <c r="M9" s="2">
        <v>2.1</v>
      </c>
      <c r="N9" s="2">
        <v>-13</v>
      </c>
      <c r="O9" s="4"/>
    </row>
    <row r="10" customHeight="1" spans="1:15">
      <c r="A10" s="2" t="s">
        <v>55</v>
      </c>
      <c r="B10" s="2">
        <v>30380</v>
      </c>
      <c r="C10" s="2">
        <v>30380</v>
      </c>
      <c r="D10" s="2">
        <v>3.6</v>
      </c>
      <c r="E10" s="2">
        <v>82.4</v>
      </c>
      <c r="F10" s="2">
        <v>46963</v>
      </c>
      <c r="G10" s="2" t="s">
        <v>12</v>
      </c>
      <c r="H10" s="2">
        <v>647</v>
      </c>
      <c r="I10" s="2">
        <v>-17</v>
      </c>
      <c r="J10" s="2">
        <v>-1</v>
      </c>
      <c r="K10" s="2">
        <v>-53</v>
      </c>
      <c r="L10" s="2">
        <v>41</v>
      </c>
      <c r="M10" s="2">
        <v>0.5</v>
      </c>
      <c r="N10" s="2">
        <v>7</v>
      </c>
      <c r="O10" s="4"/>
    </row>
    <row r="11" customHeight="1" spans="1:15">
      <c r="A11" s="2" t="s">
        <v>31</v>
      </c>
      <c r="B11" s="2">
        <v>30351</v>
      </c>
      <c r="C11" s="2">
        <v>30006</v>
      </c>
      <c r="D11" s="2">
        <v>3.6</v>
      </c>
      <c r="E11" s="2">
        <v>92.7</v>
      </c>
      <c r="F11" s="2">
        <v>43626</v>
      </c>
      <c r="G11" s="2" t="s">
        <v>12</v>
      </c>
      <c r="H11" s="2">
        <v>696</v>
      </c>
      <c r="I11" s="2">
        <v>-9</v>
      </c>
      <c r="J11" s="2">
        <v>2</v>
      </c>
      <c r="K11" s="2">
        <v>-71</v>
      </c>
      <c r="L11" s="2">
        <v>19</v>
      </c>
      <c r="M11" s="2">
        <v>1.8</v>
      </c>
      <c r="N11" s="2">
        <v>7</v>
      </c>
      <c r="O11" s="4"/>
    </row>
    <row r="12" customHeight="1" spans="1:15">
      <c r="A12" s="2" t="s">
        <v>33</v>
      </c>
      <c r="B12" s="2">
        <v>29235</v>
      </c>
      <c r="C12" s="2">
        <v>29145</v>
      </c>
      <c r="D12" s="2">
        <v>3.5</v>
      </c>
      <c r="E12" s="2">
        <v>62.2</v>
      </c>
      <c r="F12" s="2">
        <v>42305</v>
      </c>
      <c r="G12" s="2" t="s">
        <v>12</v>
      </c>
      <c r="H12" s="2">
        <v>691</v>
      </c>
      <c r="I12" s="2">
        <v>-7</v>
      </c>
      <c r="J12" s="2">
        <v>0</v>
      </c>
      <c r="K12" s="2">
        <v>-70</v>
      </c>
      <c r="L12" s="2">
        <v>21</v>
      </c>
      <c r="M12" s="2">
        <v>1.5</v>
      </c>
      <c r="N12" s="2">
        <v>-5</v>
      </c>
      <c r="O12" s="4"/>
    </row>
    <row r="13" customHeight="1" spans="1:15">
      <c r="A13" s="2" t="s">
        <v>25</v>
      </c>
      <c r="B13" s="2">
        <v>27359</v>
      </c>
      <c r="C13" s="2">
        <v>27359</v>
      </c>
      <c r="D13" s="2">
        <v>3.3</v>
      </c>
      <c r="E13" s="2">
        <v>53.6</v>
      </c>
      <c r="F13" s="2">
        <v>31470</v>
      </c>
      <c r="G13" s="2" t="s">
        <v>12</v>
      </c>
      <c r="H13" s="2">
        <v>869</v>
      </c>
      <c r="I13" s="2">
        <v>1</v>
      </c>
      <c r="J13" s="2">
        <v>7</v>
      </c>
      <c r="K13" s="2">
        <v>-8</v>
      </c>
      <c r="L13" s="2">
        <v>13</v>
      </c>
      <c r="M13" s="2">
        <v>2.1</v>
      </c>
      <c r="N13" s="2">
        <v>2</v>
      </c>
      <c r="O13" s="4"/>
    </row>
    <row r="14" customHeight="1" spans="1:15">
      <c r="A14" s="2" t="s">
        <v>34</v>
      </c>
      <c r="B14" s="2">
        <v>26926</v>
      </c>
      <c r="C14" s="2">
        <v>26926</v>
      </c>
      <c r="D14" s="2">
        <v>3.2</v>
      </c>
      <c r="E14" s="2"/>
      <c r="F14" s="2">
        <v>36288</v>
      </c>
      <c r="G14" s="2" t="s">
        <v>12</v>
      </c>
      <c r="H14" s="2">
        <v>742</v>
      </c>
      <c r="I14" s="2">
        <v>-11</v>
      </c>
      <c r="J14" s="2">
        <v>8</v>
      </c>
      <c r="K14" s="2">
        <v>-46</v>
      </c>
      <c r="L14" s="2">
        <v>22</v>
      </c>
      <c r="M14" s="2">
        <v>1.5</v>
      </c>
      <c r="N14" s="2">
        <v>-10</v>
      </c>
      <c r="O14" s="4"/>
    </row>
    <row r="15" customHeight="1" spans="1:15">
      <c r="A15" s="2" t="s">
        <v>21</v>
      </c>
      <c r="B15" s="2">
        <v>24265</v>
      </c>
      <c r="C15" s="2">
        <v>24265</v>
      </c>
      <c r="D15" s="2">
        <v>2.9</v>
      </c>
      <c r="E15" s="2">
        <v>29</v>
      </c>
      <c r="F15" s="2">
        <v>27472</v>
      </c>
      <c r="G15" s="2" t="s">
        <v>12</v>
      </c>
      <c r="H15" s="2">
        <v>883</v>
      </c>
      <c r="I15" s="2">
        <v>-4</v>
      </c>
      <c r="J15" s="2">
        <v>-4</v>
      </c>
      <c r="K15" s="2">
        <v>-23</v>
      </c>
      <c r="L15" s="2">
        <v>9</v>
      </c>
      <c r="M15" s="2">
        <v>2.9</v>
      </c>
      <c r="N15" s="2">
        <v>0</v>
      </c>
      <c r="O15" s="4"/>
    </row>
    <row r="16" customHeight="1" spans="1:15">
      <c r="A16" s="2" t="s">
        <v>29</v>
      </c>
      <c r="B16" s="2">
        <v>19727</v>
      </c>
      <c r="C16" s="2">
        <v>19616</v>
      </c>
      <c r="D16" s="2">
        <v>2.4</v>
      </c>
      <c r="E16" s="2">
        <v>48.6</v>
      </c>
      <c r="F16" s="2">
        <v>20645</v>
      </c>
      <c r="G16" s="2" t="s">
        <v>12</v>
      </c>
      <c r="H16" s="2">
        <v>956</v>
      </c>
      <c r="I16" s="2">
        <v>-2</v>
      </c>
      <c r="J16" s="2">
        <v>2</v>
      </c>
      <c r="K16" s="2">
        <v>-5</v>
      </c>
      <c r="L16" s="2">
        <v>17</v>
      </c>
      <c r="M16" s="2">
        <v>1.9</v>
      </c>
      <c r="N16" s="2">
        <v>13</v>
      </c>
      <c r="O16" s="4"/>
    </row>
    <row r="17" customHeight="1" spans="1:15">
      <c r="A17" s="2" t="s">
        <v>46</v>
      </c>
      <c r="B17" s="2">
        <v>16084</v>
      </c>
      <c r="C17" s="2">
        <v>16084</v>
      </c>
      <c r="D17" s="2">
        <v>1.9</v>
      </c>
      <c r="E17" s="2">
        <v>84.1</v>
      </c>
      <c r="F17" s="2">
        <v>22590</v>
      </c>
      <c r="G17" s="2" t="s">
        <v>12</v>
      </c>
      <c r="H17" s="2">
        <v>712</v>
      </c>
      <c r="I17" s="2">
        <v>-29</v>
      </c>
      <c r="J17" s="2">
        <v>5</v>
      </c>
      <c r="K17" s="2">
        <v>28</v>
      </c>
      <c r="L17" s="2">
        <v>33</v>
      </c>
      <c r="M17" s="2">
        <v>0.8</v>
      </c>
      <c r="N17" s="2">
        <v>-28</v>
      </c>
      <c r="O17" s="4"/>
    </row>
    <row r="18" customHeight="1" spans="1:15">
      <c r="A18" s="2" t="s">
        <v>87</v>
      </c>
      <c r="B18" s="2">
        <v>12238</v>
      </c>
      <c r="C18" s="2">
        <v>12238</v>
      </c>
      <c r="D18" s="2">
        <v>1.5</v>
      </c>
      <c r="E18" s="2">
        <v>92.7</v>
      </c>
      <c r="F18" s="2">
        <v>22742</v>
      </c>
      <c r="G18" s="2" t="s">
        <v>12</v>
      </c>
      <c r="H18" s="2">
        <v>538</v>
      </c>
      <c r="I18" s="2">
        <v>-25</v>
      </c>
      <c r="J18" s="2">
        <v>-10</v>
      </c>
      <c r="K18" s="2">
        <v>-27</v>
      </c>
      <c r="L18" s="2">
        <v>96</v>
      </c>
      <c r="M18" s="2">
        <v>0.1</v>
      </c>
      <c r="N18" s="2">
        <v>-38</v>
      </c>
      <c r="O18" s="4"/>
    </row>
    <row r="19" customHeight="1" spans="1:15">
      <c r="A19" s="2" t="s">
        <v>88</v>
      </c>
      <c r="B19" s="2">
        <v>12094</v>
      </c>
      <c r="C19" s="2">
        <v>12094</v>
      </c>
      <c r="D19" s="2">
        <v>1.4</v>
      </c>
      <c r="E19" s="2">
        <v>57.9</v>
      </c>
      <c r="F19" s="2">
        <v>11973</v>
      </c>
      <c r="G19" s="2" t="s">
        <v>12</v>
      </c>
      <c r="H19" s="2">
        <v>1010</v>
      </c>
      <c r="I19" s="2">
        <v>16</v>
      </c>
      <c r="J19" s="2">
        <v>30</v>
      </c>
      <c r="K19" s="2">
        <v>-8</v>
      </c>
      <c r="L19" s="2">
        <v>79</v>
      </c>
      <c r="M19" s="2">
        <v>0.2</v>
      </c>
      <c r="N19" s="2">
        <v>-3</v>
      </c>
      <c r="O19" s="4"/>
    </row>
    <row r="20" customHeight="1" spans="1:15">
      <c r="A20" s="2" t="s">
        <v>15</v>
      </c>
      <c r="B20" s="2">
        <v>11894</v>
      </c>
      <c r="C20" s="2">
        <v>11845</v>
      </c>
      <c r="D20" s="2">
        <v>1.4</v>
      </c>
      <c r="E20" s="2">
        <v>12.1</v>
      </c>
      <c r="F20" s="2">
        <v>12405</v>
      </c>
      <c r="G20" s="2" t="s">
        <v>12</v>
      </c>
      <c r="H20" s="2">
        <v>959</v>
      </c>
      <c r="I20" s="2">
        <v>5</v>
      </c>
      <c r="J20" s="2">
        <v>14</v>
      </c>
      <c r="K20" s="2">
        <v>-12</v>
      </c>
      <c r="L20" s="2">
        <v>3</v>
      </c>
      <c r="M20" s="2">
        <v>4.6</v>
      </c>
      <c r="N20" s="2">
        <v>15</v>
      </c>
      <c r="O20" s="4"/>
    </row>
    <row r="21" customHeight="1" spans="1:15">
      <c r="A21" s="2" t="s">
        <v>89</v>
      </c>
      <c r="B21" s="2">
        <v>11052</v>
      </c>
      <c r="C21" s="2">
        <v>11052</v>
      </c>
      <c r="D21" s="2">
        <v>1.3</v>
      </c>
      <c r="E21" s="2">
        <v>60.9</v>
      </c>
      <c r="F21" s="2">
        <v>17268</v>
      </c>
      <c r="G21" s="2" t="s">
        <v>12</v>
      </c>
      <c r="H21" s="2">
        <v>640</v>
      </c>
      <c r="I21" s="2">
        <v>-15</v>
      </c>
      <c r="J21" s="2">
        <v>6</v>
      </c>
      <c r="K21" s="2">
        <v>-30</v>
      </c>
      <c r="L21" s="2">
        <v>70</v>
      </c>
      <c r="M21" s="2">
        <v>0.2</v>
      </c>
      <c r="N21" s="2">
        <v>11</v>
      </c>
      <c r="O21" s="4"/>
    </row>
    <row r="22" customHeight="1" spans="1:15">
      <c r="A22" s="2" t="s">
        <v>57</v>
      </c>
      <c r="B22" s="2">
        <v>10694</v>
      </c>
      <c r="C22" s="2">
        <v>10694</v>
      </c>
      <c r="D22" s="2">
        <v>1.3</v>
      </c>
      <c r="E22" s="2">
        <v>97.8</v>
      </c>
      <c r="F22" s="2">
        <v>18536</v>
      </c>
      <c r="G22" s="2" t="s">
        <v>12</v>
      </c>
      <c r="H22" s="2">
        <v>577</v>
      </c>
      <c r="I22" s="2">
        <v>52</v>
      </c>
      <c r="J22" s="2">
        <v>65</v>
      </c>
      <c r="K22" s="2">
        <v>268</v>
      </c>
      <c r="L22" s="2">
        <v>43</v>
      </c>
      <c r="M22" s="2">
        <v>0.5</v>
      </c>
      <c r="N22" s="2">
        <v>49</v>
      </c>
      <c r="O22" s="4"/>
    </row>
    <row r="23" customHeight="1" spans="1:15">
      <c r="A23" s="2" t="s">
        <v>45</v>
      </c>
      <c r="B23" s="2">
        <v>10336</v>
      </c>
      <c r="C23" s="2">
        <v>10336</v>
      </c>
      <c r="D23" s="2">
        <v>1.2</v>
      </c>
      <c r="E23" s="2">
        <v>48.4</v>
      </c>
      <c r="F23" s="2">
        <v>15505</v>
      </c>
      <c r="G23" s="2" t="s">
        <v>12</v>
      </c>
      <c r="H23" s="2">
        <v>667</v>
      </c>
      <c r="I23" s="2">
        <v>-23</v>
      </c>
      <c r="J23" s="2">
        <v>-5</v>
      </c>
      <c r="K23" s="2">
        <v>-7</v>
      </c>
      <c r="L23" s="2">
        <v>32</v>
      </c>
      <c r="M23" s="2">
        <v>0.9</v>
      </c>
      <c r="N23" s="2">
        <v>-2</v>
      </c>
      <c r="O23" s="4"/>
    </row>
    <row r="24" customHeight="1" spans="1:15">
      <c r="A24" s="2" t="s">
        <v>56</v>
      </c>
      <c r="B24" s="2">
        <v>10043</v>
      </c>
      <c r="C24" s="2">
        <v>10043</v>
      </c>
      <c r="D24" s="2">
        <v>1.2</v>
      </c>
      <c r="E24" s="2"/>
      <c r="F24" s="2">
        <v>16189</v>
      </c>
      <c r="G24" s="2" t="s">
        <v>12</v>
      </c>
      <c r="H24" s="2">
        <v>620</v>
      </c>
      <c r="I24" s="2">
        <v>-14</v>
      </c>
      <c r="J24" s="2">
        <v>10</v>
      </c>
      <c r="K24" s="2">
        <v>-46</v>
      </c>
      <c r="L24" s="2">
        <v>42</v>
      </c>
      <c r="M24" s="2">
        <v>0.5</v>
      </c>
      <c r="N24" s="2">
        <v>-15</v>
      </c>
      <c r="O24" s="4"/>
    </row>
    <row r="25" customHeight="1" spans="1:15">
      <c r="A25" s="2" t="s">
        <v>18</v>
      </c>
      <c r="B25" s="2">
        <v>9759</v>
      </c>
      <c r="C25" s="2">
        <v>9747</v>
      </c>
      <c r="D25" s="2">
        <v>1.2</v>
      </c>
      <c r="E25" s="2">
        <v>15.5</v>
      </c>
      <c r="F25" s="2">
        <v>13200</v>
      </c>
      <c r="G25" s="2" t="s">
        <v>12</v>
      </c>
      <c r="H25" s="2">
        <v>739</v>
      </c>
      <c r="I25" s="2">
        <v>25</v>
      </c>
      <c r="J25" s="2">
        <v>41</v>
      </c>
      <c r="K25" s="2">
        <v>-50</v>
      </c>
      <c r="L25" s="2">
        <v>6</v>
      </c>
      <c r="M25" s="2">
        <v>3.8</v>
      </c>
      <c r="N25" s="2">
        <v>-6</v>
      </c>
      <c r="O25" s="4"/>
    </row>
    <row r="26" customHeight="1" spans="1:15">
      <c r="A26" s="2" t="s">
        <v>50</v>
      </c>
      <c r="B26" s="2">
        <v>9263</v>
      </c>
      <c r="C26" s="2">
        <v>9263</v>
      </c>
      <c r="D26" s="2">
        <v>1.1</v>
      </c>
      <c r="E26" s="2">
        <v>61.5</v>
      </c>
      <c r="F26" s="2">
        <v>11148</v>
      </c>
      <c r="G26" s="2" t="s">
        <v>12</v>
      </c>
      <c r="H26" s="2">
        <v>831</v>
      </c>
      <c r="I26" s="2">
        <v>-7</v>
      </c>
      <c r="J26" s="2">
        <v>3</v>
      </c>
      <c r="K26" s="2">
        <v>-40</v>
      </c>
      <c r="L26" s="2">
        <v>37</v>
      </c>
      <c r="M26" s="2">
        <v>0.6</v>
      </c>
      <c r="N26" s="2">
        <v>-1</v>
      </c>
      <c r="O26" s="4"/>
    </row>
    <row r="27" customHeight="1" spans="1:15">
      <c r="A27" s="2" t="s">
        <v>27</v>
      </c>
      <c r="B27" s="2">
        <v>8936</v>
      </c>
      <c r="C27" s="2">
        <v>7700</v>
      </c>
      <c r="D27" s="2">
        <v>1.1</v>
      </c>
      <c r="E27" s="2">
        <v>20.2</v>
      </c>
      <c r="F27" s="2">
        <v>7070</v>
      </c>
      <c r="G27" s="2" t="s">
        <v>12</v>
      </c>
      <c r="H27" s="2">
        <v>1264</v>
      </c>
      <c r="I27" s="2">
        <v>-33</v>
      </c>
      <c r="J27" s="2">
        <v>-37</v>
      </c>
      <c r="K27" s="2">
        <v>-28</v>
      </c>
      <c r="L27" s="2">
        <v>15</v>
      </c>
      <c r="M27" s="2">
        <v>2</v>
      </c>
      <c r="N27" s="2">
        <v>-15</v>
      </c>
      <c r="O27" s="4"/>
    </row>
    <row r="28" customHeight="1" spans="1:15">
      <c r="A28" s="2" t="s">
        <v>90</v>
      </c>
      <c r="B28" s="2">
        <v>8809</v>
      </c>
      <c r="C28" s="2">
        <v>8809</v>
      </c>
      <c r="D28" s="2">
        <v>1.1</v>
      </c>
      <c r="E28" s="2">
        <v>83.9</v>
      </c>
      <c r="F28" s="2">
        <v>12740</v>
      </c>
      <c r="G28" s="2" t="s">
        <v>12</v>
      </c>
      <c r="H28" s="2">
        <v>691</v>
      </c>
      <c r="I28" s="2">
        <v>34</v>
      </c>
      <c r="J28" s="2">
        <v>57</v>
      </c>
      <c r="K28" s="2">
        <v>-14</v>
      </c>
      <c r="L28" s="2">
        <v>60</v>
      </c>
      <c r="M28" s="2">
        <v>0.3</v>
      </c>
      <c r="N28" s="2">
        <v>-19</v>
      </c>
      <c r="O28" s="4"/>
    </row>
    <row r="29" customHeight="1" spans="1:15">
      <c r="A29" s="2" t="s">
        <v>59</v>
      </c>
      <c r="B29" s="2">
        <v>8367</v>
      </c>
      <c r="C29" s="2">
        <v>8367</v>
      </c>
      <c r="D29" s="2">
        <v>1</v>
      </c>
      <c r="E29" s="2">
        <v>74.8</v>
      </c>
      <c r="F29" s="2">
        <v>12393</v>
      </c>
      <c r="G29" s="2" t="s">
        <v>12</v>
      </c>
      <c r="H29" s="2">
        <v>675</v>
      </c>
      <c r="I29" s="2">
        <v>-2</v>
      </c>
      <c r="J29" s="2">
        <v>18</v>
      </c>
      <c r="K29" s="2">
        <v>-44</v>
      </c>
      <c r="L29" s="2">
        <v>45</v>
      </c>
      <c r="M29" s="2">
        <v>0.4</v>
      </c>
      <c r="N29" s="2">
        <v>1</v>
      </c>
      <c r="O29" s="4"/>
    </row>
    <row r="30" customHeight="1" spans="1:15">
      <c r="A30" s="2" t="s">
        <v>16</v>
      </c>
      <c r="B30" s="2">
        <v>7901</v>
      </c>
      <c r="C30" s="2">
        <v>7801</v>
      </c>
      <c r="D30" s="2">
        <v>0.9</v>
      </c>
      <c r="E30" s="2">
        <v>9.9</v>
      </c>
      <c r="F30" s="2">
        <v>4921</v>
      </c>
      <c r="G30" s="2" t="s">
        <v>12</v>
      </c>
      <c r="H30" s="2">
        <v>1606</v>
      </c>
      <c r="I30" s="2">
        <v>-11</v>
      </c>
      <c r="J30" s="2">
        <v>-7</v>
      </c>
      <c r="K30" s="2">
        <v>72</v>
      </c>
      <c r="L30" s="2">
        <v>4</v>
      </c>
      <c r="M30" s="2">
        <v>4.2</v>
      </c>
      <c r="N30" s="2">
        <v>-7</v>
      </c>
      <c r="O30" s="4"/>
    </row>
    <row r="31" customHeight="1" spans="1:15">
      <c r="A31" s="2" t="s">
        <v>61</v>
      </c>
      <c r="B31" s="2">
        <v>7846</v>
      </c>
      <c r="C31" s="2">
        <v>7845</v>
      </c>
      <c r="D31" s="2">
        <v>0.9</v>
      </c>
      <c r="E31" s="2">
        <v>84</v>
      </c>
      <c r="F31" s="2">
        <v>9395</v>
      </c>
      <c r="G31" s="2" t="s">
        <v>12</v>
      </c>
      <c r="H31" s="2">
        <v>835</v>
      </c>
      <c r="I31" s="2">
        <v>-4</v>
      </c>
      <c r="J31" s="2">
        <v>11</v>
      </c>
      <c r="K31" s="2">
        <v>-44</v>
      </c>
      <c r="L31" s="2">
        <v>47</v>
      </c>
      <c r="M31" s="2">
        <v>0.4</v>
      </c>
      <c r="N31" s="2">
        <v>3</v>
      </c>
      <c r="O31" s="4"/>
    </row>
    <row r="32" customHeight="1" spans="1:15">
      <c r="A32" s="2" t="s">
        <v>26</v>
      </c>
      <c r="B32" s="2">
        <v>6900</v>
      </c>
      <c r="C32" s="2">
        <v>6900</v>
      </c>
      <c r="D32" s="2">
        <v>0.8</v>
      </c>
      <c r="E32" s="2">
        <v>13.8</v>
      </c>
      <c r="F32" s="2">
        <v>6646</v>
      </c>
      <c r="G32" s="2" t="s">
        <v>12</v>
      </c>
      <c r="H32" s="2">
        <v>1038</v>
      </c>
      <c r="I32" s="2">
        <v>-6</v>
      </c>
      <c r="J32" s="2">
        <v>1</v>
      </c>
      <c r="K32" s="2">
        <v>3</v>
      </c>
      <c r="L32" s="2">
        <v>14</v>
      </c>
      <c r="M32" s="2">
        <v>2.1</v>
      </c>
      <c r="N32" s="2">
        <v>4</v>
      </c>
      <c r="O32" s="4"/>
    </row>
    <row r="33" customHeight="1" spans="1:15">
      <c r="A33" s="2" t="s">
        <v>32</v>
      </c>
      <c r="B33" s="2">
        <v>6761</v>
      </c>
      <c r="C33" s="2">
        <v>6624</v>
      </c>
      <c r="D33" s="2">
        <v>0.8</v>
      </c>
      <c r="E33" s="2">
        <v>15.2</v>
      </c>
      <c r="F33" s="2">
        <v>7714</v>
      </c>
      <c r="G33" s="2" t="s">
        <v>12</v>
      </c>
      <c r="H33" s="2">
        <v>876</v>
      </c>
      <c r="I33" s="2">
        <v>33</v>
      </c>
      <c r="J33" s="2">
        <v>58</v>
      </c>
      <c r="K33" s="2">
        <v>-11</v>
      </c>
      <c r="L33" s="2">
        <v>20</v>
      </c>
      <c r="M33" s="2">
        <v>1.6</v>
      </c>
      <c r="N33" s="2">
        <v>-2</v>
      </c>
      <c r="O33" s="4"/>
    </row>
    <row r="34" customHeight="1" spans="1:15">
      <c r="A34" s="2" t="s">
        <v>17</v>
      </c>
      <c r="B34" s="2">
        <v>5915</v>
      </c>
      <c r="C34" s="2">
        <v>5658</v>
      </c>
      <c r="D34" s="2">
        <v>0.7</v>
      </c>
      <c r="E34" s="2">
        <v>7.9</v>
      </c>
      <c r="F34" s="2">
        <v>7406</v>
      </c>
      <c r="G34" s="2" t="s">
        <v>12</v>
      </c>
      <c r="H34" s="2">
        <v>799</v>
      </c>
      <c r="I34" s="2">
        <v>2</v>
      </c>
      <c r="J34" s="2">
        <v>13</v>
      </c>
      <c r="K34" s="2">
        <v>-27</v>
      </c>
      <c r="L34" s="2">
        <v>5</v>
      </c>
      <c r="M34" s="2">
        <v>3.9</v>
      </c>
      <c r="N34" s="2">
        <v>8</v>
      </c>
      <c r="O34" s="4"/>
    </row>
    <row r="35" customHeight="1" spans="1:15">
      <c r="A35" s="2" t="s">
        <v>91</v>
      </c>
      <c r="B35" s="2">
        <v>5835</v>
      </c>
      <c r="C35" s="2">
        <v>5835</v>
      </c>
      <c r="D35" s="2">
        <v>0.7</v>
      </c>
      <c r="E35" s="2">
        <v>78.3</v>
      </c>
      <c r="F35" s="2">
        <v>8236</v>
      </c>
      <c r="G35" s="2" t="s">
        <v>12</v>
      </c>
      <c r="H35" s="2">
        <v>708</v>
      </c>
      <c r="I35" s="2">
        <v>24</v>
      </c>
      <c r="J35" s="2">
        <v>59</v>
      </c>
      <c r="K35" s="2">
        <v>-23</v>
      </c>
      <c r="L35" s="2">
        <v>54</v>
      </c>
      <c r="M35" s="2">
        <v>0.3</v>
      </c>
      <c r="N35" s="2">
        <v>15</v>
      </c>
      <c r="O35" s="4"/>
    </row>
    <row r="36" customHeight="1" spans="1:15">
      <c r="A36" s="2" t="s">
        <v>92</v>
      </c>
      <c r="B36" s="2">
        <v>5625</v>
      </c>
      <c r="C36" s="2">
        <v>5625</v>
      </c>
      <c r="D36" s="2">
        <v>0.7</v>
      </c>
      <c r="E36" s="2">
        <v>99.5</v>
      </c>
      <c r="F36" s="2">
        <v>9982</v>
      </c>
      <c r="G36" s="2" t="s">
        <v>12</v>
      </c>
      <c r="H36" s="2">
        <v>564</v>
      </c>
      <c r="I36" s="2">
        <v>-29</v>
      </c>
      <c r="J36" s="2">
        <v>-8</v>
      </c>
      <c r="K36" s="2">
        <v>-44</v>
      </c>
      <c r="L36" s="2">
        <v>65</v>
      </c>
      <c r="M36" s="2">
        <v>0.2</v>
      </c>
      <c r="N36" s="2">
        <v>-29</v>
      </c>
      <c r="O36" s="4"/>
    </row>
    <row r="37" customHeight="1" spans="1:15">
      <c r="A37" s="2" t="s">
        <v>39</v>
      </c>
      <c r="B37" s="2">
        <v>4864</v>
      </c>
      <c r="C37" s="2">
        <v>4857</v>
      </c>
      <c r="D37" s="2">
        <v>0.6</v>
      </c>
      <c r="E37" s="2">
        <v>20.2</v>
      </c>
      <c r="F37" s="2">
        <v>4430</v>
      </c>
      <c r="G37" s="2" t="s">
        <v>12</v>
      </c>
      <c r="H37" s="2">
        <v>1098</v>
      </c>
      <c r="I37" s="2">
        <v>-11</v>
      </c>
      <c r="J37" s="2">
        <v>-3</v>
      </c>
      <c r="K37" s="2">
        <v>-16</v>
      </c>
      <c r="L37" s="2">
        <v>26</v>
      </c>
      <c r="M37" s="2">
        <v>1.2</v>
      </c>
      <c r="N37" s="2">
        <v>10</v>
      </c>
      <c r="O37" s="4"/>
    </row>
    <row r="38" customHeight="1" spans="1:15">
      <c r="A38" s="2" t="s">
        <v>93</v>
      </c>
      <c r="B38" s="2">
        <v>4852</v>
      </c>
      <c r="C38" s="2">
        <v>4852</v>
      </c>
      <c r="D38" s="2">
        <v>0.6</v>
      </c>
      <c r="E38" s="2">
        <v>56.2</v>
      </c>
      <c r="F38" s="2">
        <v>6762</v>
      </c>
      <c r="G38" s="2" t="s">
        <v>12</v>
      </c>
      <c r="H38" s="2">
        <v>718</v>
      </c>
      <c r="I38" s="2">
        <v>70</v>
      </c>
      <c r="J38" s="2">
        <v>68</v>
      </c>
      <c r="K38" s="2">
        <v>-81</v>
      </c>
      <c r="L38" s="2">
        <v>50</v>
      </c>
      <c r="M38" s="2">
        <v>0.4</v>
      </c>
      <c r="N38" s="2">
        <v>11</v>
      </c>
      <c r="O38" s="4"/>
    </row>
    <row r="39" customHeight="1" spans="1:15">
      <c r="A39" s="2" t="s">
        <v>43</v>
      </c>
      <c r="B39" s="2">
        <v>4774</v>
      </c>
      <c r="C39" s="2">
        <v>4774</v>
      </c>
      <c r="D39" s="2">
        <v>0.6</v>
      </c>
      <c r="E39" s="2"/>
      <c r="F39" s="2">
        <v>4006</v>
      </c>
      <c r="G39" s="2" t="s">
        <v>12</v>
      </c>
      <c r="H39" s="2">
        <v>1192</v>
      </c>
      <c r="I39" s="2">
        <v>16</v>
      </c>
      <c r="J39" s="2">
        <v>24</v>
      </c>
      <c r="K39" s="2">
        <v>-60</v>
      </c>
      <c r="L39" s="2">
        <v>30</v>
      </c>
      <c r="M39" s="2">
        <v>1</v>
      </c>
      <c r="N39" s="2">
        <v>11</v>
      </c>
      <c r="O39" s="4"/>
    </row>
    <row r="40" customHeight="1" spans="1:15">
      <c r="A40" s="2" t="s">
        <v>94</v>
      </c>
      <c r="B40" s="2">
        <v>4697</v>
      </c>
      <c r="C40" s="2">
        <v>4697</v>
      </c>
      <c r="D40" s="2">
        <v>0.6</v>
      </c>
      <c r="E40" s="2"/>
      <c r="F40" s="2">
        <v>6396</v>
      </c>
      <c r="G40" s="2" t="s">
        <v>12</v>
      </c>
      <c r="H40" s="2">
        <v>734</v>
      </c>
      <c r="I40" s="2">
        <v>-23</v>
      </c>
      <c r="J40" s="2">
        <v>-10</v>
      </c>
      <c r="K40" s="2">
        <v>-50</v>
      </c>
      <c r="L40" s="2">
        <v>75</v>
      </c>
      <c r="M40" s="2">
        <v>0.2</v>
      </c>
      <c r="N40" s="2">
        <v>-26</v>
      </c>
      <c r="O40" s="4"/>
    </row>
    <row r="41" customHeight="1" spans="1:15">
      <c r="A41" s="2" t="s">
        <v>95</v>
      </c>
      <c r="B41" s="2">
        <v>4551</v>
      </c>
      <c r="C41" s="2">
        <v>4551</v>
      </c>
      <c r="D41" s="2">
        <v>0.5</v>
      </c>
      <c r="E41" s="2">
        <v>68.1</v>
      </c>
      <c r="F41" s="2">
        <v>6477</v>
      </c>
      <c r="G41" s="2" t="s">
        <v>12</v>
      </c>
      <c r="H41" s="2">
        <v>703</v>
      </c>
      <c r="I41" s="2">
        <v>32</v>
      </c>
      <c r="J41" s="2">
        <v>64</v>
      </c>
      <c r="K41" s="2">
        <v>-9</v>
      </c>
      <c r="L41" s="2">
        <v>74</v>
      </c>
      <c r="M41" s="2">
        <v>0.2</v>
      </c>
      <c r="N41" s="2">
        <v>26</v>
      </c>
      <c r="O41" s="4"/>
    </row>
    <row r="42" customHeight="1" spans="1:15">
      <c r="A42" s="2" t="s">
        <v>96</v>
      </c>
      <c r="B42" s="2">
        <v>4185</v>
      </c>
      <c r="C42" s="2">
        <v>4176</v>
      </c>
      <c r="D42" s="2">
        <v>0.5</v>
      </c>
      <c r="E42" s="2">
        <v>79.2</v>
      </c>
      <c r="F42" s="2">
        <v>3486</v>
      </c>
      <c r="G42" s="2" t="s">
        <v>12</v>
      </c>
      <c r="H42" s="2">
        <v>1201</v>
      </c>
      <c r="I42" s="2">
        <v>-14</v>
      </c>
      <c r="J42" s="2">
        <v>-2</v>
      </c>
      <c r="K42" s="2">
        <v>8</v>
      </c>
      <c r="L42" s="2">
        <v>71</v>
      </c>
      <c r="M42" s="2">
        <v>0.2</v>
      </c>
      <c r="N42" s="2">
        <v>-24</v>
      </c>
      <c r="O42" s="4"/>
    </row>
    <row r="43" customHeight="1" spans="1:15">
      <c r="A43" s="2" t="s">
        <v>97</v>
      </c>
      <c r="B43" s="2">
        <v>4110</v>
      </c>
      <c r="C43" s="2">
        <v>4110</v>
      </c>
      <c r="D43" s="2">
        <v>0.5</v>
      </c>
      <c r="E43" s="2"/>
      <c r="F43" s="2">
        <v>6218</v>
      </c>
      <c r="G43" s="2" t="s">
        <v>12</v>
      </c>
      <c r="H43" s="2">
        <v>661</v>
      </c>
      <c r="I43" s="2">
        <v>-22</v>
      </c>
      <c r="J43" s="2">
        <v>0</v>
      </c>
      <c r="K43" s="2">
        <v>-46</v>
      </c>
      <c r="L43" s="2">
        <v>59</v>
      </c>
      <c r="M43" s="2">
        <v>0.3</v>
      </c>
      <c r="N43" s="2">
        <v>-14</v>
      </c>
      <c r="O43" s="4"/>
    </row>
    <row r="44" customHeight="1" spans="1:15">
      <c r="A44" s="2" t="s">
        <v>98</v>
      </c>
      <c r="B44" s="2">
        <v>4093</v>
      </c>
      <c r="C44" s="2">
        <v>4093</v>
      </c>
      <c r="D44" s="2">
        <v>0.5</v>
      </c>
      <c r="E44" s="2">
        <v>72.8</v>
      </c>
      <c r="F44" s="2">
        <v>6952</v>
      </c>
      <c r="G44" s="2" t="s">
        <v>12</v>
      </c>
      <c r="H44" s="2">
        <v>589</v>
      </c>
      <c r="I44" s="2">
        <v>-11</v>
      </c>
      <c r="J44" s="2">
        <v>24</v>
      </c>
      <c r="K44" s="2">
        <v>-7</v>
      </c>
      <c r="L44" s="2">
        <v>66</v>
      </c>
      <c r="M44" s="2">
        <v>0.2</v>
      </c>
      <c r="N44" s="2">
        <v>-5</v>
      </c>
      <c r="O44" s="4"/>
    </row>
    <row r="45" customHeight="1" spans="1:15">
      <c r="A45" s="2" t="s">
        <v>40</v>
      </c>
      <c r="B45" s="2">
        <v>4062</v>
      </c>
      <c r="C45" s="2">
        <v>3258</v>
      </c>
      <c r="D45" s="2">
        <v>0.5</v>
      </c>
      <c r="E45" s="2">
        <v>18.2</v>
      </c>
      <c r="F45" s="2">
        <v>3572</v>
      </c>
      <c r="G45" s="2" t="s">
        <v>12</v>
      </c>
      <c r="H45" s="2">
        <v>1137</v>
      </c>
      <c r="I45" s="2">
        <v>19</v>
      </c>
      <c r="J45" s="2">
        <v>28</v>
      </c>
      <c r="K45" s="2">
        <v>-30</v>
      </c>
      <c r="L45" s="2">
        <v>27</v>
      </c>
      <c r="M45" s="2">
        <v>1.1</v>
      </c>
      <c r="N45" s="2">
        <v>-1</v>
      </c>
      <c r="O45" s="4"/>
    </row>
    <row r="46" customHeight="1" spans="1:15">
      <c r="A46" s="2" t="s">
        <v>99</v>
      </c>
      <c r="B46" s="2">
        <v>3922</v>
      </c>
      <c r="C46" s="2">
        <v>3922</v>
      </c>
      <c r="D46" s="2">
        <v>0.5</v>
      </c>
      <c r="E46" s="2">
        <v>65.2</v>
      </c>
      <c r="F46" s="2">
        <v>6202</v>
      </c>
      <c r="G46" s="2" t="s">
        <v>12</v>
      </c>
      <c r="H46" s="2">
        <v>632</v>
      </c>
      <c r="I46" s="2">
        <v>11</v>
      </c>
      <c r="J46" s="2">
        <v>47</v>
      </c>
      <c r="K46" s="2">
        <v>9</v>
      </c>
      <c r="L46" s="2">
        <v>120</v>
      </c>
      <c r="M46" s="2">
        <v>0.04</v>
      </c>
      <c r="N46" s="2">
        <v>9</v>
      </c>
      <c r="O46" s="4"/>
    </row>
    <row r="47" customHeight="1" spans="1:15">
      <c r="A47" s="2" t="s">
        <v>100</v>
      </c>
      <c r="B47" s="2">
        <v>3906</v>
      </c>
      <c r="C47" s="2">
        <v>3906</v>
      </c>
      <c r="D47" s="2">
        <v>0.5</v>
      </c>
      <c r="E47" s="2">
        <v>75.7</v>
      </c>
      <c r="F47" s="2">
        <v>5609</v>
      </c>
      <c r="G47" s="2" t="s">
        <v>12</v>
      </c>
      <c r="H47" s="2">
        <v>696</v>
      </c>
      <c r="I47" s="2">
        <v>-20</v>
      </c>
      <c r="J47" s="2">
        <v>6</v>
      </c>
      <c r="K47" s="2">
        <v>7</v>
      </c>
      <c r="L47" s="2">
        <v>85</v>
      </c>
      <c r="M47" s="2">
        <v>0.2</v>
      </c>
      <c r="N47" s="2">
        <v>-12</v>
      </c>
      <c r="O47" s="4"/>
    </row>
    <row r="48" customHeight="1" spans="1:15">
      <c r="A48" s="2" t="s">
        <v>101</v>
      </c>
      <c r="B48" s="2">
        <v>3830</v>
      </c>
      <c r="C48" s="2">
        <v>3830</v>
      </c>
      <c r="D48" s="2">
        <v>0.5</v>
      </c>
      <c r="E48" s="2"/>
      <c r="F48" s="2">
        <v>5934</v>
      </c>
      <c r="G48" s="2" t="s">
        <v>12</v>
      </c>
      <c r="H48" s="2">
        <v>645</v>
      </c>
      <c r="I48" s="2">
        <v>-19</v>
      </c>
      <c r="J48" s="2">
        <v>-1</v>
      </c>
      <c r="K48" s="2">
        <v>-55</v>
      </c>
      <c r="L48" s="2">
        <v>82</v>
      </c>
      <c r="M48" s="2">
        <v>0.2</v>
      </c>
      <c r="N48" s="2">
        <v>-19</v>
      </c>
      <c r="O48" s="4"/>
    </row>
    <row r="49" customHeight="1" spans="1:15">
      <c r="A49" s="2" t="s">
        <v>102</v>
      </c>
      <c r="B49" s="2">
        <v>3823</v>
      </c>
      <c r="C49" s="2">
        <v>3823</v>
      </c>
      <c r="D49" s="2">
        <v>0.5</v>
      </c>
      <c r="E49" s="2">
        <v>60.7</v>
      </c>
      <c r="F49" s="2">
        <v>3116</v>
      </c>
      <c r="G49" s="2" t="s">
        <v>12</v>
      </c>
      <c r="H49" s="2">
        <v>1227</v>
      </c>
      <c r="I49" s="2">
        <v>-7</v>
      </c>
      <c r="J49" s="2">
        <v>1</v>
      </c>
      <c r="K49" s="2">
        <v>5</v>
      </c>
      <c r="L49" s="2">
        <v>62</v>
      </c>
      <c r="M49" s="2">
        <v>0.3</v>
      </c>
      <c r="N49" s="2">
        <v>-15</v>
      </c>
      <c r="O49" s="4"/>
    </row>
    <row r="50" customHeight="1" spans="1:15">
      <c r="A50" s="2" t="s">
        <v>103</v>
      </c>
      <c r="B50" s="2">
        <v>3689</v>
      </c>
      <c r="C50" s="2">
        <v>3689</v>
      </c>
      <c r="D50" s="2">
        <v>0.4</v>
      </c>
      <c r="E50" s="2"/>
      <c r="F50" s="2">
        <v>4399</v>
      </c>
      <c r="G50" s="2" t="s">
        <v>12</v>
      </c>
      <c r="H50" s="2">
        <v>839</v>
      </c>
      <c r="I50" s="2">
        <v>-20</v>
      </c>
      <c r="J50" s="2">
        <v>-7</v>
      </c>
      <c r="K50" s="2">
        <v>-71</v>
      </c>
      <c r="L50" s="2">
        <v>84</v>
      </c>
      <c r="M50" s="2">
        <v>0.2</v>
      </c>
      <c r="N50" s="2">
        <v>-22</v>
      </c>
      <c r="O50" s="4"/>
    </row>
    <row r="51" customHeight="1" spans="1:15">
      <c r="A51" s="2" t="s">
        <v>104</v>
      </c>
      <c r="B51" s="2">
        <v>3146</v>
      </c>
      <c r="C51" s="2">
        <v>3146</v>
      </c>
      <c r="D51" s="2">
        <v>0.4</v>
      </c>
      <c r="E51" s="2">
        <v>69.3</v>
      </c>
      <c r="F51" s="2">
        <v>2581</v>
      </c>
      <c r="G51" s="2" t="s">
        <v>12</v>
      </c>
      <c r="H51" s="2">
        <v>1219</v>
      </c>
      <c r="I51" s="2">
        <v>14</v>
      </c>
      <c r="J51" s="2">
        <v>18</v>
      </c>
      <c r="K51" s="2">
        <v>-35</v>
      </c>
      <c r="L51" s="2">
        <v>78</v>
      </c>
      <c r="M51" s="2">
        <v>0.2</v>
      </c>
      <c r="N51" s="2">
        <v>25</v>
      </c>
      <c r="O51" s="4"/>
    </row>
    <row r="52" customHeight="1" spans="1:15">
      <c r="A52" s="2" t="s">
        <v>60</v>
      </c>
      <c r="B52" s="2">
        <v>3041</v>
      </c>
      <c r="C52" s="2">
        <v>3041</v>
      </c>
      <c r="D52" s="2">
        <v>0.4</v>
      </c>
      <c r="E52" s="2">
        <v>65.2</v>
      </c>
      <c r="F52" s="2">
        <v>4513</v>
      </c>
      <c r="G52" s="2" t="s">
        <v>12</v>
      </c>
      <c r="H52" s="2">
        <v>674</v>
      </c>
      <c r="I52" s="2">
        <v>-7</v>
      </c>
      <c r="J52" s="2">
        <v>18</v>
      </c>
      <c r="K52" s="2">
        <v>-28</v>
      </c>
      <c r="L52" s="2">
        <v>46</v>
      </c>
      <c r="M52" s="2">
        <v>0.4</v>
      </c>
      <c r="N52" s="2">
        <v>43</v>
      </c>
      <c r="O52" s="4"/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721720全球进口市场分析</vt:lpstr>
      <vt:lpstr>721720近五年全球进口额</vt:lpstr>
      <vt:lpstr>721720中国出口市场分析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孟栋</cp:lastModifiedBy>
  <dcterms:created xsi:type="dcterms:W3CDTF">2025-05-12T06:12:00Z</dcterms:created>
  <dcterms:modified xsi:type="dcterms:W3CDTF">2025-05-12T06:42:20Z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4099D56A2A9D4BDABD3F30ECD6F15753_11</vt:lpwstr>
  </property>
  <property fmtid="{D5CDD505-2E9C-101B-9397-08002B2CF9AE}" pid="3" name="KSOProductBuildVer">
    <vt:lpwstr>2052-12.1.0.16250</vt:lpwstr>
  </property>
</Properties>
</file>